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-120" yWindow="-120" windowWidth="38640" windowHeight="21120" activeTab="1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143" i="1"/>
  <c r="I76" i="1" l="1"/>
  <c r="I62" i="1"/>
  <c r="I191" i="1" l="1"/>
</calcChain>
</file>

<file path=xl/sharedStrings.xml><?xml version="1.0" encoding="utf-8"?>
<sst xmlns="http://schemas.openxmlformats.org/spreadsheetml/2006/main" count="612" uniqueCount="220">
  <si>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</si>
  <si>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</si>
  <si>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</si>
  <si>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</si>
  <si>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</si>
  <si>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</si>
  <si>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</si>
  <si>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</si>
  <si>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</si>
  <si>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</si>
  <si>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</si>
  <si>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</si>
  <si>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</si>
  <si>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</si>
  <si>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</si>
  <si>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</si>
  <si>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</si>
  <si>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</si>
  <si>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</si>
  <si>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Создание витрины</t>
  </si>
  <si>
    <t>Соблюдение безопасного для посетителя размещения товара на полках</t>
  </si>
  <si>
    <t>Конкурсант подготовил витрины и выставочные поверхности для выкладки товаров</t>
  </si>
  <si>
    <t>Протерты от дефектов и пыли</t>
  </si>
  <si>
    <t>Конкурсант подготовил товары к продаже</t>
  </si>
  <si>
    <t>Отсутсвуют дефекты упаковки, протерты от пыли</t>
  </si>
  <si>
    <t>Ценники</t>
  </si>
  <si>
    <t>Все товары имеют ценник</t>
  </si>
  <si>
    <t>Ценники оформлены в соответсвии с обязательными требованиями российского законодательства</t>
  </si>
  <si>
    <t>Визуальный мерчендайзинг</t>
  </si>
  <si>
    <t>Задание выполнено вовремя</t>
  </si>
  <si>
    <t>Вся продукция представлена</t>
  </si>
  <si>
    <t>Представлен каждый вид товара</t>
  </si>
  <si>
    <t>Доступ ко всем продуктам</t>
  </si>
  <si>
    <t>Все товары в легком доступе для клиента</t>
  </si>
  <si>
    <t>В выкладке присутствуют акцентные товары</t>
  </si>
  <si>
    <t>Привлекательность витрины</t>
  </si>
  <si>
    <t/>
  </si>
  <si>
    <t>Витрина не является привлекательной</t>
  </si>
  <si>
    <t>Витрина оценивается как привлекательная</t>
  </si>
  <si>
    <t>Витрина имеет несколько очень привлекательных моментов</t>
  </si>
  <si>
    <t>Витрина в целом воспринимается как произведение искусства</t>
  </si>
  <si>
    <t>Привлекательность презентации</t>
  </si>
  <si>
    <t>Презентация не является привлекательной</t>
  </si>
  <si>
    <t>Презентация оценивается как привлекательная</t>
  </si>
  <si>
    <t>Презентация имеет несколько очень привлекательных моментов</t>
  </si>
  <si>
    <t>Презентация в целом воспринимается как произведение искусства</t>
  </si>
  <si>
    <t>Уход и управление продукцией</t>
  </si>
  <si>
    <t xml:space="preserve">Товары расставлены без пустых мест или зазоров </t>
  </si>
  <si>
    <t>допускается 25% пустот</t>
  </si>
  <si>
    <t>Товар расставлен по товарным  группам</t>
  </si>
  <si>
    <t>Концепция и дизайн витрины</t>
  </si>
  <si>
    <t>Создание витрины - расположение товара</t>
  </si>
  <si>
    <t>Отсутствует часть товара и информация и/или неуместно расположены</t>
  </si>
  <si>
    <t>Все товары, элементы декора и информации расположено корректно</t>
  </si>
  <si>
    <t>Все товары, элементы декора и информации расположено корректно и Конкурсант может объяснить большую часть принятых решений по расположению</t>
  </si>
  <si>
    <t>Все товары, элементы декора и информации расположено корректно и Конкурсант может полностью объяснить  принятых решений по расположению</t>
  </si>
  <si>
    <t>Обустройства витрины</t>
  </si>
  <si>
    <t>Буклеты используются оптимальным образом для продвижения продукции</t>
  </si>
  <si>
    <t>Логика расположения товара</t>
  </si>
  <si>
    <t>Инструктаж/обучение сотрудников</t>
  </si>
  <si>
    <t>Конкурсант проинформировал сотрудников о характеристиках как минимум 3-х ед. товара</t>
  </si>
  <si>
    <t>Конкурсант предложил сотрудникам аргументы, характеризующие товары, для проведения переговоров о продаже с покупателем (не менее чем по 3-м товарам)</t>
  </si>
  <si>
    <t>Конкурсант проинформировал сотрудников о доступном для продажи количестве единиц товара (не менее чем по 3-м товарам)</t>
  </si>
  <si>
    <t>Сколько есть в наличии</t>
  </si>
  <si>
    <t xml:space="preserve">Конкурсант проинформировал сотрудников об условиях хранения и уходе за товаром </t>
  </si>
  <si>
    <t>Во время инструктажа конкурсант задал сотрудникам открытые вопросы и запросил обратную связь</t>
  </si>
  <si>
    <t>Запрашивает обратную связь, чтобы убедиться, что сообщение было получено</t>
  </si>
  <si>
    <t>Полнота озвученной о товарах информации, необходимой для продаж</t>
  </si>
  <si>
    <t>Не озвучил данные о характеристиках товаров</t>
  </si>
  <si>
    <t>Озвучил общеизвестные поверхностные данные о нескольких товарах</t>
  </si>
  <si>
    <t>Озвучил полные потребительские характеристики о 3-х товарах</t>
  </si>
  <si>
    <t>Обучение персонала</t>
  </si>
  <si>
    <t>Мерчандайзинг</t>
  </si>
  <si>
    <t>Продажа товара (масс-маркет)</t>
  </si>
  <si>
    <t>Установление параллельного контакта со вторым клиентом</t>
  </si>
  <si>
    <t>Игнорирование второго клиента</t>
  </si>
  <si>
    <t>Уведомление клиента, приветствие и сообщение о том, что 
он/она скоро освободится</t>
  </si>
  <si>
    <t>Активное и вербальное обращение к клиентам, например: 
"Здравствуйте - я буду у вас через ..., а пока я бы 
рекомендовал.....".</t>
  </si>
  <si>
    <t>Выстраивание диалогов с клиентами</t>
  </si>
  <si>
    <t>Анализ потребностей клиентов</t>
  </si>
  <si>
    <t>Предложение продукции</t>
  </si>
  <si>
    <t>Продажа  товара</t>
  </si>
  <si>
    <t>Презентабельный внешний вид</t>
  </si>
  <si>
    <t>Конкурсант поприветствовал клиента и представился</t>
  </si>
  <si>
    <t>Конкурсант уточнил имя клиента</t>
  </si>
  <si>
    <t>Конкурсант не перебивает клиента</t>
  </si>
  <si>
    <t>Речь конкурсанта структурированная и четкая</t>
  </si>
  <si>
    <t>Конкурсант формирует полноценный диалог</t>
  </si>
  <si>
    <t>Конкурсант резюмируюет полученную от клиента информацию</t>
  </si>
  <si>
    <t>Конкурсант обращается по имени с клиентом</t>
  </si>
  <si>
    <t>не менее 2 раз</t>
  </si>
  <si>
    <t xml:space="preserve">Конкурсант удерживает контакт глаз с клиентом </t>
  </si>
  <si>
    <t xml:space="preserve">Использует искреннюю улыбку в процессе общения </t>
  </si>
  <si>
    <t>Демонстрирует открытую позицию для общения (позы и жесты)</t>
  </si>
  <si>
    <t>Конкурсант задал не менее 3-х вопросов на выявление потребностей клиента</t>
  </si>
  <si>
    <t xml:space="preserve"> </t>
  </si>
  <si>
    <t>Информирует клиента о бренде/компании</t>
  </si>
  <si>
    <t>Конкурсант предлагает клиенту попробовать/примерить/протестировать товар</t>
  </si>
  <si>
    <t>Информирует клиента о преимуществах товара</t>
  </si>
  <si>
    <t>Рассматривает преимущества для клиента и учитывает его точку зрения</t>
  </si>
  <si>
    <t>Работает с возражениями клиента</t>
  </si>
  <si>
    <t xml:space="preserve">Клиента удалось склонить к покупке, несмотря на возражение </t>
  </si>
  <si>
    <t>Обеспечение комфортных условий для единовременного нахождения клиентов в торговом зале</t>
  </si>
  <si>
    <t>Демонстрация соответствия предлагаемых товаров потребностям клиентов</t>
  </si>
  <si>
    <t>Конкурсант не связывает характеристика товаров с потребностями клиентов</t>
  </si>
  <si>
    <t>Конкурсант связывает некоторые характеристики товаров с потребностями клиентов</t>
  </si>
  <si>
    <t>Конкурсант связывает большинство характеристик товаров со всеми озвученными потребностями клиентов</t>
  </si>
  <si>
    <t>Все характеристики товаров связаны со всеми озвученными потребностями клиентов</t>
  </si>
  <si>
    <t>Дополнительные продажи</t>
  </si>
  <si>
    <t>Завершение сделки купли-продажи и финансовые операции</t>
  </si>
  <si>
    <t>Конкурсант объясняет клиенту варианты оплаты товаров</t>
  </si>
  <si>
    <t>Конкурсант объясняет клиенту варианты доставки товаров</t>
  </si>
  <si>
    <t>Конкурсант объясняет клиенту правила возврата и гарантии  товаров</t>
  </si>
  <si>
    <t>Конкурсант информирует клиента о программе лояльности/скидках/акциях</t>
  </si>
  <si>
    <t>Работа с возражениями</t>
  </si>
  <si>
    <t>Предоставляет убедительные аргументы в ответ на возражения клиента</t>
  </si>
  <si>
    <t>Уверенно позицианирует цену и обосновывает ее</t>
  </si>
  <si>
    <t>Конкурсант задает вопросы о возникшей проблеме клиента</t>
  </si>
  <si>
    <t>не менее 3 открытых и/или вариативных вопросов</t>
  </si>
  <si>
    <t>Конкурсант предлагает решение проблемы клиента без снижения цены</t>
  </si>
  <si>
    <t xml:space="preserve">Конкурсант использует перефразирование/повторение аргументов клиента при выявлении проблемы </t>
  </si>
  <si>
    <t>Повторение и перефразирование аргументов клиента</t>
  </si>
  <si>
    <t>Конкурсант не реагирует негативно на эмоциональный фон клиента</t>
  </si>
  <si>
    <t>Конкурсант проявляет стрессоустойчивость, несмотря на нервозность клиента</t>
  </si>
  <si>
    <t>Конкурсант использует невербальные приемы для демонстрации готовности помочь и убеждения клиента</t>
  </si>
  <si>
    <t>Конкурсант информирует клиента о политике компании в отношении обмена и возврата денежных средств</t>
  </si>
  <si>
    <t>Демонстрация эмпатии и стремления решить проблему клиента</t>
  </si>
  <si>
    <t>Демонстрация навыка активного слушания при выявлении проблемы клиента</t>
  </si>
  <si>
    <t>Продукт 1 (работа с аргументами)</t>
  </si>
  <si>
    <t>Не реагирует на жалобы клиента</t>
  </si>
  <si>
    <t>Реагирует на жалобы клиента</t>
  </si>
  <si>
    <t>Реагирование на жалобы клиента и предложение решений</t>
  </si>
  <si>
    <t>Реагирование на жалобы клиента и поиск удовлетворительного решения для клиента</t>
  </si>
  <si>
    <t>Произведена продажа товара во время оформления возврата или гарантийного случая</t>
  </si>
  <si>
    <t xml:space="preserve">Продажа товара </t>
  </si>
  <si>
    <t>Проданый товар соответствует потребностям клиента</t>
  </si>
  <si>
    <t>Соблюден порядок на рабочем месте и витрине</t>
  </si>
  <si>
    <t xml:space="preserve">Нет мусора </t>
  </si>
  <si>
    <t>Наименование, объем (по требованию), цена, дата, за ед./уп.</t>
  </si>
  <si>
    <t>Правильно ли я понимаю? И тд.</t>
  </si>
  <si>
    <t>Конкурсант презентует товар сравнивая его с похожим по характеристикам</t>
  </si>
  <si>
    <t>Продавец-кассир</t>
  </si>
  <si>
    <t xml:space="preserve">Товары представлены покупателям лицевой стороной </t>
  </si>
  <si>
    <t>Озвучил полные потребительские характеристики о 3-х товарах, озвучил технологию продаж на примере товаров</t>
  </si>
  <si>
    <t>Представлен пример правильного потребления товара исходя из индивидуальных характеристик клиента(сотрудника)</t>
  </si>
  <si>
    <t>сотруднику выделено время для самостоятельного ознакомления с техническими свойствами товара</t>
  </si>
  <si>
    <t xml:space="preserve">Во время ознакомления товара сотруднику, конкурсант дополняет информацию устно </t>
  </si>
  <si>
    <t>Продавец предоставил альтернативный вариант предложения покупки товара</t>
  </si>
  <si>
    <t xml:space="preserve">Наличный и безналичный расчет </t>
  </si>
  <si>
    <t>Конкурсант информирует клиента о программе лояльности</t>
  </si>
  <si>
    <t xml:space="preserve"> Говорит недостаточно чётко или слишком тихо, что затрудняет понимание</t>
  </si>
  <si>
    <t>Говорит либо чётко, но слишком тихо, либо громко, но неразборчиво</t>
  </si>
  <si>
    <t xml:space="preserve">Говорит чётко и достаточно громко, но не адаптирует речь под представителя целевой аудитории (не учитывает потребности клиента при предложении товара
</t>
  </si>
  <si>
    <t>Говорит чётко, достаточно громко и адаптирует речь под представителя целевой аудитории, предлагая товары, исходя из анализа его потребностей
группы</t>
  </si>
  <si>
    <t>Не анализирует потребности клиента, сразу предлагает товар без уточняющих вопросов</t>
  </si>
  <si>
    <t>Проводит поверхностный анализ: задаёт 1-2 общих вопроса, но не углубляется в детали</t>
  </si>
  <si>
    <t>Проводит более осмысленный, но всё ещё неполный анализ: задаёт несколько вопросов, но не уточняет важные нюансы или не адаптирует товар под клиента</t>
  </si>
  <si>
    <t>Тщательно анализирует потребности клиента, задаёт минимум 3 релевантных вопроса, уточняет детали и предлагает товар, обоснованно подстраивая его характеристики под запрос клиента</t>
  </si>
  <si>
    <t>Не предлагает продукт, ожидает, что клиент сам примет решение</t>
  </si>
  <si>
    <t>Предложил продукт, но только в ответ на прямой запрос клиента, без инициативы</t>
  </si>
  <si>
    <t>Активно предлагает продукт, опираясь на проведённый анализ потребностей</t>
  </si>
  <si>
    <t>Активно предлагает продукт на основе тщательного анализа потребностей, дополняя основное предложение дополнительными товарами (продал более 4 наименований)</t>
  </si>
  <si>
    <t>Не предоставляет важной информации о продукте и инструкции по использованию</t>
  </si>
  <si>
    <t>Предоставляет некоторую важную информацию, но не раскрывает всех ключевых аспектов.</t>
  </si>
  <si>
    <t>Даёт важную информацию о продукте и объясняет основные моменты его использования.</t>
  </si>
  <si>
    <t>Подробно предоставляет точную информацию, включая руководство по использованию, нюансы и тонкости применения, которые помогут клиенту лучше разобраться в продукте</t>
  </si>
  <si>
    <t>Один из клиентов чувствует себя некомфортно, полностью предоставлен сам себе и долго ждёт внимания продавца</t>
  </si>
  <si>
    <t>Второй клиент получил минимальное внимание, но всё же оставался в ожидании обслуживания дольше, чем следовало</t>
  </si>
  <si>
    <t>Оба клиента комфортно чувствуют себя в торговом зале, продавец распределяет внимание так, что никто не остаётся в ожидании</t>
  </si>
  <si>
    <t>Второму клиенту уделено внимание, обеспечен комфорт, период ожидания составил до 2 минут</t>
  </si>
  <si>
    <t>Продавец не связывает характеристики товара с запросами клиента, предлагает товар без аргументации</t>
  </si>
  <si>
    <t>Связывает отдельные характеристики товара с потребностями клиента, но делает это поверхностно и не для всех запросов</t>
  </si>
  <si>
    <t>Учитывает большинство характеристик товара, аргументируя выбор, но не охватывает все потребности клиента</t>
  </si>
  <si>
    <t>Чётко связывает все характеристики товара со всеми озвученными потребностями клиента, обосновывая, почему именно этот товар ему подойдёт</t>
  </si>
  <si>
    <t>Не пытается сделать дополнительные продажи, ограничивается только основным запросом клиента</t>
  </si>
  <si>
    <t>Предлагает дополнительные товары, но без связи с анализом потребностей клиента, делает это хаотично</t>
  </si>
  <si>
    <t>Периодически предлагает дополнительные товары, обоснованные анализом потребностей, учитывает обоих клиентов</t>
  </si>
  <si>
    <t>Грамотно использует анализ потребностей обоих клиентов для предложения допродаж и успешно продаёт минимум 2 дополнительных товара.</t>
  </si>
  <si>
    <t>Не проявляет инициативу в решении проблемы клиента, игнорирует его затруднение или отвечает формально</t>
  </si>
  <si>
    <t>Демонстрирует готовность помочь, предлагает одно решение, которое может быть оптимальным для клиента</t>
  </si>
  <si>
    <t>Готов помочь, предлагает несколько вариантов решения, остаётся вежливым и терпеливым</t>
  </si>
  <si>
    <t>Выражает эмпатию, приносит извинения, демонстрирует готовность помочь, предлагает несколько оптимальных вариантов решения, остаётся вежливым и терпеливым в процессе взаимодействия</t>
  </si>
  <si>
    <t>Не слушает клиента, не задаёт никаких уточняющих вопросов</t>
  </si>
  <si>
    <t>Слушает клиента и задаёт вопросы, но без глубокого анализа ситуации.</t>
  </si>
  <si>
    <t>Внимательно выслушивает клиента и задаёт существенные вопросы, уточняющие ключевые детали проблемы (например: «Когда и где вы оплатили товар?»</t>
  </si>
  <si>
    <t>Активно слушает клиента, повторяет и перефразирует наиболее важные моменты, чтобы показать понимание, и задаёт существенные вопросы, необходимые для решения проблемы.</t>
  </si>
  <si>
    <t>Витрина не выделяет ни один продукт, отсутствует фокус, сложна для восприятия.</t>
  </si>
  <si>
    <t>Витрина облегчает покупателю ориентирование и позволяет заметить разные продукты, но не акцентирует внимание на ключевых товарах.</t>
  </si>
  <si>
    <t>Витрина акцентирует внимание на основных продуктах и способствует их продаже.</t>
  </si>
  <si>
    <t>Буклеты либо отсутствуют, либо размещены неуместно и не выполняют функцию продвижения.</t>
  </si>
  <si>
    <t>Буклеты присутствуют и размещены корректно, но не связаны напрямую с конкретными товарами.</t>
  </si>
  <si>
    <t>Буклеты логично сочетаются с товарами, дополняют информацию о них и помогают в принятии решения.</t>
  </si>
  <si>
    <t>Буклеты гармонично интегрированы в оформление витрины, привлекают внимание и эффективно усиливают продвижение товаров (в том числе и дополнительных).</t>
  </si>
  <si>
    <t>Товары размещены без системы, логика не прослеживается, витрина выглядит разрозненно.</t>
  </si>
  <si>
    <t>Есть попытка упорядочить витрину, но связь между товарами слабая или неочевидная.</t>
  </si>
  <si>
    <t>Товары сгруппированы логично: по типу, назначению или тематике. Расположение выглядит продуманным и понятным.</t>
  </si>
  <si>
    <t>Витрина упорядочена, товары не мешают восприятию друг друга, но связь между ними поверхностная или недостаточно обоснованная.</t>
  </si>
  <si>
    <t>Продавец замечает второго клиента, кратко приветствует, но не даёт информации о дальнейшем обслуживании.</t>
  </si>
  <si>
    <t>Предоставление информации о продукте и руководства пользования</t>
  </si>
  <si>
    <t>Диалог выстроен, продавец задаёт уточняющие вопросы, реагирует на ответы, и ведёт клиента к осознанному выбору.</t>
  </si>
  <si>
    <t>Особенности производства, ключевые основы бренда, философию/философия</t>
  </si>
  <si>
    <t>Конкурсант демонстрирует уверенность и экспертность в продукте</t>
  </si>
  <si>
    <t>Говорит о товаре уверенно, использует термины, характеристики, объясняет с примерами.</t>
  </si>
  <si>
    <t>Аналитика и контроль качества</t>
  </si>
  <si>
    <t>Сервис и клиентоориентированность</t>
  </si>
  <si>
    <t>Оборудование и инструментыдля обеспечения процесса продаж</t>
  </si>
  <si>
    <t>Программное обеспечение</t>
  </si>
  <si>
    <r>
      <t xml:space="preserve">Витрина не только фокусируется на основных продуктах, но и эффективно стимулирует </t>
    </r>
    <r>
      <rPr>
        <b/>
        <sz val="12"/>
        <rFont val="Times New Roman"/>
        <family val="1"/>
        <charset val="204"/>
      </rPr>
      <t>дополнительные продажи</t>
    </r>
    <r>
      <rPr>
        <sz val="12"/>
        <rFont val="Times New Roman"/>
        <family val="1"/>
        <charset val="204"/>
      </rPr>
      <t xml:space="preserve"> (сопутствующие товары, интерес к другим позициям).</t>
    </r>
  </si>
  <si>
    <t>Акцент обеспечен за счет восприятия фокальных точек, принятой практики и конкурсант может это объяснить</t>
  </si>
  <si>
    <t>Рациональная организация и последовательность работ</t>
  </si>
  <si>
    <t>Последовательность действий</t>
  </si>
  <si>
    <t xml:space="preserve">Участник ходил на общую зону не больше одного раза в интервале 5 минут за исключением нехватки места в руках. </t>
  </si>
  <si>
    <t>Точный расход подготовленных материалов</t>
  </si>
  <si>
    <t>0 - Остался хотя бы один подготовленный, но неиспользованный предмет. 
1 - использовано всё подготовленное.</t>
  </si>
  <si>
    <t>Инструмент на своих местах</t>
  </si>
  <si>
    <t>Часто используемые вещи лежат в одном и том же месте; во время выполнения участник  не «ищет» инструмент на своем рабочем месте.
Процесс работы участника не выглядит хаотично на протяжении всего времени выполнения модуля</t>
  </si>
  <si>
    <t>Региональный этап чемпионата</t>
  </si>
  <si>
    <t>Организация рабочего процесса и охрана труда</t>
  </si>
  <si>
    <t>Профессиональная коммуникация</t>
  </si>
  <si>
    <t>Бережливое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</si>
</sst>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3" borderId="1" xfId="1" applyFont="1" applyFill="1" applyBorder="1" applyAlignment="1">
      <alignment wrapText="1"/>
    </xf>
    <xf numFmtId="0" fontId="2" fillId="3" borderId="1" xfId="1" applyFont="1" applyFill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left" vertical="center" wrapText="1"/>
    </xf>
    <xf numFmtId="2" fontId="2" fillId="0" borderId="1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2" fillId="0" borderId="0" xfId="0" quotePrefix="1" applyFont="1" applyAlignment="1">
      <alignment horizontal="left" wrapText="1"/>
    </xf>
    <xf numFmtId="0" fontId="2" fillId="0" borderId="0" xfId="0" quotePrefix="1" applyFont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0" borderId="1" xfId="1" applyFont="1" applyBorder="1" applyAlignment="1">
      <alignment horizontal="right" wrapText="1"/>
    </xf>
    <xf numFmtId="2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2" fillId="0" borderId="1" xfId="0" quotePrefix="1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91"/>
  <sheetViews>
    <sheetView topLeftCell="A52" zoomScale="70" zoomScaleNormal="70" workbookViewId="0">
      <selection activeCell="F24" sqref="F24"/>
    </sheetView>
  </sheetViews>
  <sheetFormatPr defaultColWidth="11" defaultRowHeight="15.75" x14ac:dyDescent="0.25"/>
  <cols>
    <col min="1" max="1" width="6.875" style="25" customWidth="1"/>
    <col min="2" max="2" width="31" style="2" customWidth="1"/>
    <col min="3" max="3" width="7.875" style="10" bestFit="1" customWidth="1"/>
    <col min="4" max="4" width="34.625" style="2" customWidth="1"/>
    <col min="5" max="5" width="12" style="10" customWidth="1"/>
    <col min="6" max="6" width="33.875" style="2" customWidth="1"/>
    <col min="7" max="7" width="20.625" style="2" bestFit="1" customWidth="1"/>
    <col min="8" max="8" width="7.125" style="11" bestFit="1" customWidth="1"/>
    <col min="9" max="9" width="8.375" style="11" customWidth="1"/>
    <col min="10" max="16384" width="11" style="2"/>
  </cols>
  <sheetData>
    <row r="2" spans="1:19" x14ac:dyDescent="0.25">
      <c r="B2" s="26" t="s">
        <v>11</v>
      </c>
      <c r="D2" s="1" t="s">
        <v>216</v>
      </c>
      <c r="E2" s="27"/>
    </row>
    <row r="3" spans="1:19" ht="22.5" customHeight="1" x14ac:dyDescent="0.25">
      <c r="B3" s="26" t="s">
        <v>13</v>
      </c>
      <c r="D3" s="28" t="s">
        <v>141</v>
      </c>
      <c r="E3" s="27"/>
    </row>
    <row r="5" spans="1:19" s="4" customFormat="1" ht="66" customHeight="1" x14ac:dyDescent="0.25">
      <c r="A5" s="5" t="s">
        <v>1</v>
      </c>
      <c r="B5" s="5" t="s">
        <v>18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12</v>
      </c>
      <c r="H5" s="5" t="s">
        <v>15</v>
      </c>
      <c r="I5" s="5" t="s">
        <v>8</v>
      </c>
    </row>
    <row r="6" spans="1:19" s="32" customFormat="1" x14ac:dyDescent="0.25">
      <c r="A6" s="29" t="s">
        <v>0</v>
      </c>
      <c r="B6" s="12" t="s">
        <v>72</v>
      </c>
      <c r="C6" s="29"/>
      <c r="D6" s="12"/>
      <c r="E6" s="29"/>
      <c r="F6" s="12"/>
      <c r="G6" s="12"/>
      <c r="H6" s="30"/>
      <c r="I6" s="31">
        <f>SUM(I7:I61)</f>
        <v>29.3</v>
      </c>
    </row>
    <row r="7" spans="1:19" x14ac:dyDescent="0.25">
      <c r="A7" s="33">
        <v>1</v>
      </c>
      <c r="B7" s="14" t="s">
        <v>19</v>
      </c>
      <c r="C7" s="6"/>
      <c r="D7" s="6"/>
      <c r="E7" s="6"/>
      <c r="F7" s="6"/>
      <c r="G7" s="6"/>
      <c r="H7" s="15"/>
      <c r="I7" s="15"/>
    </row>
    <row r="8" spans="1:19" ht="36.6" customHeight="1" x14ac:dyDescent="0.25">
      <c r="A8" s="33"/>
      <c r="B8" s="6"/>
      <c r="C8" s="33" t="s">
        <v>5</v>
      </c>
      <c r="D8" s="13" t="s">
        <v>20</v>
      </c>
      <c r="E8" s="33"/>
      <c r="F8" s="14"/>
      <c r="G8" s="6"/>
      <c r="H8" s="15">
        <v>1</v>
      </c>
      <c r="I8" s="16">
        <v>1</v>
      </c>
      <c r="K8" s="37"/>
      <c r="L8" s="37"/>
      <c r="M8" s="37"/>
      <c r="N8" s="37"/>
      <c r="O8" s="37"/>
      <c r="P8" s="37"/>
      <c r="Q8" s="37"/>
      <c r="S8" s="37"/>
    </row>
    <row r="9" spans="1:19" ht="47.25" x14ac:dyDescent="0.25">
      <c r="A9" s="33"/>
      <c r="B9" s="6"/>
      <c r="C9" s="33" t="s">
        <v>5</v>
      </c>
      <c r="D9" s="13" t="s">
        <v>21</v>
      </c>
      <c r="E9" s="33"/>
      <c r="F9" s="14" t="s">
        <v>22</v>
      </c>
      <c r="G9" s="6"/>
      <c r="H9" s="15">
        <v>1</v>
      </c>
      <c r="I9" s="16">
        <v>0.8</v>
      </c>
    </row>
    <row r="10" spans="1:19" ht="31.5" x14ac:dyDescent="0.25">
      <c r="A10" s="33"/>
      <c r="B10" s="6"/>
      <c r="C10" s="33" t="s">
        <v>5</v>
      </c>
      <c r="D10" s="13" t="s">
        <v>23</v>
      </c>
      <c r="E10" s="33"/>
      <c r="F10" s="14" t="s">
        <v>24</v>
      </c>
      <c r="G10" s="6"/>
      <c r="H10" s="15">
        <v>2</v>
      </c>
      <c r="I10" s="16">
        <v>2</v>
      </c>
      <c r="K10" s="37"/>
    </row>
    <row r="11" spans="1:19" x14ac:dyDescent="0.25">
      <c r="A11" s="33">
        <v>2</v>
      </c>
      <c r="B11" s="14" t="s">
        <v>25</v>
      </c>
      <c r="C11" s="33"/>
      <c r="D11" s="6"/>
      <c r="E11" s="33"/>
      <c r="F11" s="6"/>
      <c r="G11" s="6"/>
      <c r="H11" s="15"/>
      <c r="I11" s="16"/>
    </row>
    <row r="12" spans="1:19" x14ac:dyDescent="0.25">
      <c r="A12" s="33"/>
      <c r="B12" s="6"/>
      <c r="C12" s="33" t="s">
        <v>5</v>
      </c>
      <c r="D12" s="13" t="s">
        <v>26</v>
      </c>
      <c r="E12" s="33"/>
      <c r="F12" s="6"/>
      <c r="G12" s="6"/>
      <c r="H12" s="15">
        <v>5</v>
      </c>
      <c r="I12" s="16">
        <v>0.5</v>
      </c>
    </row>
    <row r="13" spans="1:19" ht="47.25" x14ac:dyDescent="0.25">
      <c r="A13" s="33"/>
      <c r="B13" s="6"/>
      <c r="C13" s="33" t="s">
        <v>5</v>
      </c>
      <c r="D13" s="13" t="s">
        <v>27</v>
      </c>
      <c r="E13" s="33"/>
      <c r="F13" s="6" t="s">
        <v>138</v>
      </c>
      <c r="G13" s="6"/>
      <c r="H13" s="15">
        <v>5</v>
      </c>
      <c r="I13" s="16">
        <v>1</v>
      </c>
    </row>
    <row r="14" spans="1:19" x14ac:dyDescent="0.25">
      <c r="A14" s="33">
        <v>3</v>
      </c>
      <c r="B14" s="14" t="s">
        <v>28</v>
      </c>
      <c r="C14" s="33"/>
      <c r="D14" s="6"/>
      <c r="E14" s="33"/>
      <c r="F14" s="6"/>
      <c r="G14" s="6"/>
      <c r="H14" s="15"/>
      <c r="I14" s="15"/>
    </row>
    <row r="15" spans="1:19" x14ac:dyDescent="0.25">
      <c r="A15" s="33"/>
      <c r="B15" s="6"/>
      <c r="C15" s="33" t="s">
        <v>5</v>
      </c>
      <c r="D15" s="14" t="s">
        <v>29</v>
      </c>
      <c r="E15" s="15"/>
      <c r="F15" s="14"/>
      <c r="G15" s="14"/>
      <c r="H15" s="15">
        <v>1</v>
      </c>
      <c r="I15" s="16">
        <v>1</v>
      </c>
    </row>
    <row r="16" spans="1:19" x14ac:dyDescent="0.25">
      <c r="A16" s="33"/>
      <c r="B16" s="6"/>
      <c r="C16" s="33" t="s">
        <v>5</v>
      </c>
      <c r="D16" s="14" t="s">
        <v>30</v>
      </c>
      <c r="E16" s="15"/>
      <c r="F16" s="14" t="s">
        <v>31</v>
      </c>
      <c r="G16" s="14"/>
      <c r="H16" s="15">
        <v>1</v>
      </c>
      <c r="I16" s="16">
        <v>1</v>
      </c>
    </row>
    <row r="17" spans="1:9" ht="31.5" x14ac:dyDescent="0.25">
      <c r="A17" s="33"/>
      <c r="B17" s="6"/>
      <c r="C17" s="33" t="s">
        <v>5</v>
      </c>
      <c r="D17" s="14" t="s">
        <v>136</v>
      </c>
      <c r="E17" s="15"/>
      <c r="F17" s="14" t="s">
        <v>137</v>
      </c>
      <c r="G17" s="14"/>
      <c r="H17" s="15">
        <v>2</v>
      </c>
      <c r="I17" s="16">
        <v>1</v>
      </c>
    </row>
    <row r="18" spans="1:9" ht="31.5" x14ac:dyDescent="0.25">
      <c r="A18" s="33"/>
      <c r="B18" s="6"/>
      <c r="C18" s="33" t="s">
        <v>5</v>
      </c>
      <c r="D18" s="14" t="s">
        <v>32</v>
      </c>
      <c r="E18" s="15"/>
      <c r="F18" s="14" t="s">
        <v>33</v>
      </c>
      <c r="G18" s="14"/>
      <c r="H18" s="15">
        <v>1</v>
      </c>
      <c r="I18" s="16">
        <v>1.3</v>
      </c>
    </row>
    <row r="19" spans="1:9" ht="63" x14ac:dyDescent="0.25">
      <c r="A19" s="33"/>
      <c r="B19" s="6"/>
      <c r="C19" s="33" t="s">
        <v>5</v>
      </c>
      <c r="D19" s="17" t="s">
        <v>34</v>
      </c>
      <c r="E19" s="18"/>
      <c r="F19" s="19" t="s">
        <v>208</v>
      </c>
      <c r="G19" s="14"/>
      <c r="H19" s="15">
        <v>2</v>
      </c>
      <c r="I19" s="16">
        <v>1</v>
      </c>
    </row>
    <row r="20" spans="1:9" s="35" customFormat="1" ht="31.5" x14ac:dyDescent="0.25">
      <c r="A20" s="34"/>
      <c r="B20" s="8"/>
      <c r="C20" s="34" t="s">
        <v>5</v>
      </c>
      <c r="D20" s="19" t="s">
        <v>142</v>
      </c>
      <c r="E20" s="20"/>
      <c r="F20" s="19"/>
      <c r="G20" s="13"/>
      <c r="H20" s="21">
        <v>2</v>
      </c>
      <c r="I20" s="22">
        <v>0.7</v>
      </c>
    </row>
    <row r="21" spans="1:9" x14ac:dyDescent="0.25">
      <c r="A21" s="33"/>
      <c r="B21" s="6"/>
      <c r="C21" s="15" t="s">
        <v>6</v>
      </c>
      <c r="D21" s="13" t="s">
        <v>35</v>
      </c>
      <c r="E21" s="21" t="s">
        <v>36</v>
      </c>
      <c r="F21" s="13" t="s">
        <v>36</v>
      </c>
      <c r="G21" s="14" t="s">
        <v>36</v>
      </c>
      <c r="H21" s="15">
        <v>4</v>
      </c>
      <c r="I21" s="16">
        <v>2</v>
      </c>
    </row>
    <row r="22" spans="1:9" ht="31.5" x14ac:dyDescent="0.25">
      <c r="A22" s="33"/>
      <c r="B22" s="6"/>
      <c r="C22" s="15" t="s">
        <v>36</v>
      </c>
      <c r="D22" s="13" t="s">
        <v>36</v>
      </c>
      <c r="E22" s="21">
        <v>0</v>
      </c>
      <c r="F22" s="13" t="s">
        <v>37</v>
      </c>
      <c r="G22" s="14"/>
      <c r="H22" s="15"/>
      <c r="I22" s="16"/>
    </row>
    <row r="23" spans="1:9" ht="31.5" x14ac:dyDescent="0.25">
      <c r="A23" s="33"/>
      <c r="B23" s="6"/>
      <c r="C23" s="15" t="s">
        <v>36</v>
      </c>
      <c r="D23" s="13" t="s">
        <v>36</v>
      </c>
      <c r="E23" s="21">
        <v>1</v>
      </c>
      <c r="F23" s="13" t="s">
        <v>38</v>
      </c>
      <c r="G23" s="14"/>
      <c r="H23" s="15"/>
      <c r="I23" s="16"/>
    </row>
    <row r="24" spans="1:9" ht="31.5" x14ac:dyDescent="0.25">
      <c r="A24" s="33"/>
      <c r="B24" s="6"/>
      <c r="C24" s="15" t="s">
        <v>36</v>
      </c>
      <c r="D24" s="13" t="s">
        <v>36</v>
      </c>
      <c r="E24" s="21">
        <v>2</v>
      </c>
      <c r="F24" s="13" t="s">
        <v>39</v>
      </c>
      <c r="G24" s="14"/>
      <c r="H24" s="15"/>
      <c r="I24" s="16"/>
    </row>
    <row r="25" spans="1:9" ht="31.5" x14ac:dyDescent="0.25">
      <c r="A25" s="33"/>
      <c r="B25" s="6"/>
      <c r="C25" s="15" t="s">
        <v>36</v>
      </c>
      <c r="D25" s="13" t="s">
        <v>36</v>
      </c>
      <c r="E25" s="21">
        <v>3</v>
      </c>
      <c r="F25" s="13" t="s">
        <v>40</v>
      </c>
      <c r="G25" s="14"/>
      <c r="H25" s="15"/>
      <c r="I25" s="16"/>
    </row>
    <row r="26" spans="1:9" x14ac:dyDescent="0.25">
      <c r="A26" s="33"/>
      <c r="B26" s="6"/>
      <c r="C26" s="15"/>
      <c r="D26" s="13"/>
      <c r="E26" s="21"/>
      <c r="F26" s="13"/>
      <c r="G26" s="14"/>
      <c r="H26" s="15"/>
      <c r="I26" s="16"/>
    </row>
    <row r="27" spans="1:9" x14ac:dyDescent="0.25">
      <c r="A27" s="33"/>
      <c r="B27" s="6"/>
      <c r="C27" s="15" t="s">
        <v>6</v>
      </c>
      <c r="D27" s="13" t="s">
        <v>41</v>
      </c>
      <c r="E27" s="21" t="s">
        <v>36</v>
      </c>
      <c r="F27" s="13" t="s">
        <v>36</v>
      </c>
      <c r="G27" s="14" t="s">
        <v>36</v>
      </c>
      <c r="H27" s="15">
        <v>4</v>
      </c>
      <c r="I27" s="16">
        <v>2</v>
      </c>
    </row>
    <row r="28" spans="1:9" ht="31.5" x14ac:dyDescent="0.25">
      <c r="A28" s="33"/>
      <c r="B28" s="6"/>
      <c r="C28" s="15" t="s">
        <v>36</v>
      </c>
      <c r="D28" s="13" t="s">
        <v>36</v>
      </c>
      <c r="E28" s="21">
        <v>0</v>
      </c>
      <c r="F28" s="13" t="s">
        <v>42</v>
      </c>
      <c r="G28" s="14" t="s">
        <v>36</v>
      </c>
      <c r="H28" s="15"/>
      <c r="I28" s="16"/>
    </row>
    <row r="29" spans="1:9" ht="31.5" x14ac:dyDescent="0.25">
      <c r="A29" s="33"/>
      <c r="B29" s="6"/>
      <c r="C29" s="15" t="s">
        <v>36</v>
      </c>
      <c r="D29" s="13" t="s">
        <v>36</v>
      </c>
      <c r="E29" s="21">
        <v>1</v>
      </c>
      <c r="F29" s="13" t="s">
        <v>43</v>
      </c>
      <c r="G29" s="14" t="s">
        <v>36</v>
      </c>
      <c r="H29" s="15"/>
      <c r="I29" s="16"/>
    </row>
    <row r="30" spans="1:9" ht="31.5" x14ac:dyDescent="0.25">
      <c r="A30" s="33"/>
      <c r="B30" s="6"/>
      <c r="C30" s="15" t="s">
        <v>36</v>
      </c>
      <c r="D30" s="13" t="s">
        <v>36</v>
      </c>
      <c r="E30" s="21">
        <v>2</v>
      </c>
      <c r="F30" s="13" t="s">
        <v>44</v>
      </c>
      <c r="G30" s="14" t="s">
        <v>36</v>
      </c>
      <c r="H30" s="15"/>
      <c r="I30" s="16"/>
    </row>
    <row r="31" spans="1:9" ht="47.25" x14ac:dyDescent="0.25">
      <c r="A31" s="33"/>
      <c r="B31" s="6"/>
      <c r="C31" s="15" t="s">
        <v>36</v>
      </c>
      <c r="D31" s="13" t="s">
        <v>36</v>
      </c>
      <c r="E31" s="21">
        <v>3</v>
      </c>
      <c r="F31" s="13" t="s">
        <v>45</v>
      </c>
      <c r="G31" s="14" t="s">
        <v>36</v>
      </c>
      <c r="H31" s="15"/>
      <c r="I31" s="16"/>
    </row>
    <row r="32" spans="1:9" x14ac:dyDescent="0.25">
      <c r="A32" s="33">
        <v>4</v>
      </c>
      <c r="B32" s="14" t="s">
        <v>46</v>
      </c>
      <c r="C32" s="14" t="s">
        <v>36</v>
      </c>
      <c r="D32" s="13" t="s">
        <v>36</v>
      </c>
      <c r="E32" s="13" t="s">
        <v>36</v>
      </c>
      <c r="F32" s="13" t="s">
        <v>36</v>
      </c>
      <c r="G32" s="14" t="s">
        <v>36</v>
      </c>
      <c r="H32" s="15" t="s">
        <v>36</v>
      </c>
      <c r="I32" s="15" t="s">
        <v>36</v>
      </c>
    </row>
    <row r="33" spans="1:9" ht="31.5" x14ac:dyDescent="0.25">
      <c r="A33" s="33"/>
      <c r="B33" s="14" t="s">
        <v>36</v>
      </c>
      <c r="C33" s="15" t="s">
        <v>5</v>
      </c>
      <c r="D33" s="13" t="s">
        <v>47</v>
      </c>
      <c r="E33" s="21" t="s">
        <v>36</v>
      </c>
      <c r="F33" s="13" t="s">
        <v>48</v>
      </c>
      <c r="G33" s="14" t="s">
        <v>36</v>
      </c>
      <c r="H33" s="15">
        <v>4</v>
      </c>
      <c r="I33" s="16">
        <v>0.5</v>
      </c>
    </row>
    <row r="34" spans="1:9" ht="31.5" x14ac:dyDescent="0.25">
      <c r="A34" s="6"/>
      <c r="B34" s="14" t="s">
        <v>36</v>
      </c>
      <c r="C34" s="15" t="s">
        <v>5</v>
      </c>
      <c r="D34" s="13" t="s">
        <v>49</v>
      </c>
      <c r="E34" s="21" t="s">
        <v>36</v>
      </c>
      <c r="F34" s="13"/>
      <c r="G34" s="14" t="s">
        <v>36</v>
      </c>
      <c r="H34" s="15">
        <v>4</v>
      </c>
      <c r="I34" s="16">
        <v>1</v>
      </c>
    </row>
    <row r="35" spans="1:9" x14ac:dyDescent="0.25">
      <c r="A35" s="33">
        <v>5</v>
      </c>
      <c r="B35" s="14" t="s">
        <v>50</v>
      </c>
      <c r="C35" s="14" t="s">
        <v>36</v>
      </c>
      <c r="D35" s="14" t="s">
        <v>36</v>
      </c>
      <c r="E35" s="14" t="s">
        <v>36</v>
      </c>
      <c r="F35" s="14" t="s">
        <v>36</v>
      </c>
      <c r="G35" s="14" t="s">
        <v>36</v>
      </c>
      <c r="H35" s="15" t="s">
        <v>36</v>
      </c>
      <c r="I35" s="15" t="s">
        <v>36</v>
      </c>
    </row>
    <row r="36" spans="1:9" x14ac:dyDescent="0.25">
      <c r="A36" s="36"/>
      <c r="B36" s="14" t="s">
        <v>36</v>
      </c>
      <c r="C36" s="15"/>
      <c r="D36" s="14"/>
      <c r="E36" s="15" t="s">
        <v>36</v>
      </c>
      <c r="F36" s="14"/>
      <c r="G36" s="14" t="s">
        <v>36</v>
      </c>
      <c r="H36" s="15"/>
      <c r="I36" s="16"/>
    </row>
    <row r="37" spans="1:9" x14ac:dyDescent="0.25">
      <c r="A37" s="36"/>
      <c r="B37" s="14" t="s">
        <v>36</v>
      </c>
      <c r="C37" s="15"/>
      <c r="D37" s="14"/>
      <c r="E37" s="15" t="s">
        <v>36</v>
      </c>
      <c r="F37" s="14"/>
      <c r="G37" s="14" t="s">
        <v>36</v>
      </c>
      <c r="H37" s="15"/>
      <c r="I37" s="16"/>
    </row>
    <row r="38" spans="1:9" ht="31.9" customHeight="1" x14ac:dyDescent="0.25">
      <c r="A38" s="36"/>
      <c r="B38" s="14" t="s">
        <v>36</v>
      </c>
      <c r="C38" s="15" t="s">
        <v>6</v>
      </c>
      <c r="D38" s="14" t="s">
        <v>51</v>
      </c>
      <c r="E38" s="15" t="s">
        <v>36</v>
      </c>
      <c r="F38" s="14" t="s">
        <v>36</v>
      </c>
      <c r="G38" s="14" t="s">
        <v>36</v>
      </c>
      <c r="H38" s="15">
        <v>4</v>
      </c>
      <c r="I38" s="16">
        <v>2</v>
      </c>
    </row>
    <row r="39" spans="1:9" ht="47.25" x14ac:dyDescent="0.25">
      <c r="A39" s="36"/>
      <c r="B39" s="14" t="s">
        <v>36</v>
      </c>
      <c r="C39" s="15" t="s">
        <v>36</v>
      </c>
      <c r="D39" s="14" t="s">
        <v>36</v>
      </c>
      <c r="E39" s="15">
        <v>0</v>
      </c>
      <c r="F39" s="14" t="s">
        <v>52</v>
      </c>
      <c r="G39" s="14" t="s">
        <v>36</v>
      </c>
      <c r="H39" s="15"/>
      <c r="I39" s="16"/>
    </row>
    <row r="40" spans="1:9" ht="31.5" x14ac:dyDescent="0.25">
      <c r="A40" s="36"/>
      <c r="B40" s="14" t="s">
        <v>36</v>
      </c>
      <c r="C40" s="15"/>
      <c r="D40" s="14" t="s">
        <v>36</v>
      </c>
      <c r="E40" s="15">
        <v>1</v>
      </c>
      <c r="F40" s="14" t="s">
        <v>53</v>
      </c>
      <c r="G40" s="14" t="s">
        <v>36</v>
      </c>
      <c r="H40" s="15"/>
      <c r="I40" s="16"/>
    </row>
    <row r="41" spans="1:9" ht="78.75" x14ac:dyDescent="0.25">
      <c r="A41" s="36"/>
      <c r="B41" s="14"/>
      <c r="C41" s="15" t="s">
        <v>36</v>
      </c>
      <c r="D41" s="14" t="s">
        <v>36</v>
      </c>
      <c r="E41" s="15">
        <v>2</v>
      </c>
      <c r="F41" s="14" t="s">
        <v>54</v>
      </c>
      <c r="G41" s="14" t="s">
        <v>36</v>
      </c>
      <c r="H41" s="15"/>
      <c r="I41" s="16"/>
    </row>
    <row r="42" spans="1:9" ht="78.75" x14ac:dyDescent="0.25">
      <c r="A42" s="36"/>
      <c r="B42" s="14" t="s">
        <v>36</v>
      </c>
      <c r="C42" s="15" t="s">
        <v>36</v>
      </c>
      <c r="D42" s="14" t="s">
        <v>36</v>
      </c>
      <c r="E42" s="15">
        <v>3</v>
      </c>
      <c r="F42" s="14" t="s">
        <v>55</v>
      </c>
      <c r="G42" s="14" t="s">
        <v>36</v>
      </c>
      <c r="H42" s="15"/>
      <c r="I42" s="16"/>
    </row>
    <row r="43" spans="1:9" x14ac:dyDescent="0.25">
      <c r="A43" s="36"/>
      <c r="B43" s="14" t="s">
        <v>36</v>
      </c>
      <c r="C43" s="15" t="s">
        <v>6</v>
      </c>
      <c r="D43" s="14" t="s">
        <v>56</v>
      </c>
      <c r="E43" s="15" t="s">
        <v>36</v>
      </c>
      <c r="F43" s="14" t="s">
        <v>36</v>
      </c>
      <c r="G43" s="14" t="s">
        <v>36</v>
      </c>
      <c r="H43" s="15">
        <v>4</v>
      </c>
      <c r="I43" s="16">
        <v>2</v>
      </c>
    </row>
    <row r="44" spans="1:9" ht="57.6" customHeight="1" x14ac:dyDescent="0.25">
      <c r="A44" s="36"/>
      <c r="B44" s="14" t="s">
        <v>36</v>
      </c>
      <c r="C44" s="15" t="s">
        <v>36</v>
      </c>
      <c r="D44" s="14" t="s">
        <v>36</v>
      </c>
      <c r="E44" s="15">
        <v>0</v>
      </c>
      <c r="F44" s="7" t="s">
        <v>186</v>
      </c>
      <c r="G44" s="14" t="s">
        <v>36</v>
      </c>
      <c r="H44" s="15"/>
      <c r="I44" s="16"/>
    </row>
    <row r="45" spans="1:9" ht="78.75" x14ac:dyDescent="0.25">
      <c r="A45" s="36"/>
      <c r="B45" s="14" t="s">
        <v>36</v>
      </c>
      <c r="C45" s="15" t="s">
        <v>36</v>
      </c>
      <c r="D45" s="14" t="s">
        <v>36</v>
      </c>
      <c r="E45" s="15">
        <v>1</v>
      </c>
      <c r="F45" s="7" t="s">
        <v>187</v>
      </c>
      <c r="G45" s="14" t="s">
        <v>36</v>
      </c>
      <c r="H45" s="15"/>
      <c r="I45" s="16"/>
    </row>
    <row r="46" spans="1:9" ht="47.25" x14ac:dyDescent="0.25">
      <c r="A46" s="36"/>
      <c r="B46" s="14" t="s">
        <v>36</v>
      </c>
      <c r="C46" s="15" t="s">
        <v>36</v>
      </c>
      <c r="D46" s="14" t="s">
        <v>36</v>
      </c>
      <c r="E46" s="15">
        <v>2</v>
      </c>
      <c r="F46" s="7" t="s">
        <v>188</v>
      </c>
      <c r="G46" s="14" t="s">
        <v>36</v>
      </c>
      <c r="H46" s="15"/>
      <c r="I46" s="16"/>
    </row>
    <row r="47" spans="1:9" ht="94.5" x14ac:dyDescent="0.25">
      <c r="A47" s="36"/>
      <c r="B47" s="14" t="s">
        <v>36</v>
      </c>
      <c r="C47" s="15" t="s">
        <v>36</v>
      </c>
      <c r="D47" s="14" t="s">
        <v>36</v>
      </c>
      <c r="E47" s="15">
        <v>3</v>
      </c>
      <c r="F47" s="7" t="s">
        <v>207</v>
      </c>
      <c r="G47" s="14" t="s">
        <v>36</v>
      </c>
      <c r="H47" s="15"/>
      <c r="I47" s="16"/>
    </row>
    <row r="48" spans="1:9" ht="31.5" x14ac:dyDescent="0.25">
      <c r="A48" s="36"/>
      <c r="B48" s="14" t="s">
        <v>36</v>
      </c>
      <c r="C48" s="15" t="s">
        <v>6</v>
      </c>
      <c r="D48" s="14" t="s">
        <v>57</v>
      </c>
      <c r="E48" s="15" t="s">
        <v>36</v>
      </c>
      <c r="F48" s="14" t="s">
        <v>36</v>
      </c>
      <c r="G48" s="14" t="s">
        <v>36</v>
      </c>
      <c r="H48" s="15">
        <v>6</v>
      </c>
      <c r="I48" s="16">
        <v>1.5</v>
      </c>
    </row>
    <row r="49" spans="1:9" ht="47.25" x14ac:dyDescent="0.25">
      <c r="A49" s="36"/>
      <c r="B49" s="14" t="s">
        <v>36</v>
      </c>
      <c r="C49" s="15" t="s">
        <v>36</v>
      </c>
      <c r="D49" s="14" t="s">
        <v>36</v>
      </c>
      <c r="E49" s="15">
        <v>0</v>
      </c>
      <c r="F49" s="7" t="s">
        <v>189</v>
      </c>
      <c r="G49" s="14" t="s">
        <v>36</v>
      </c>
      <c r="H49" s="15"/>
      <c r="I49" s="16"/>
    </row>
    <row r="50" spans="1:9" ht="47.25" x14ac:dyDescent="0.25">
      <c r="A50" s="36"/>
      <c r="B50" s="14" t="s">
        <v>36</v>
      </c>
      <c r="C50" s="15" t="s">
        <v>36</v>
      </c>
      <c r="D50" s="14" t="s">
        <v>36</v>
      </c>
      <c r="E50" s="15">
        <v>1</v>
      </c>
      <c r="F50" s="7" t="s">
        <v>190</v>
      </c>
      <c r="G50" s="14" t="s">
        <v>36</v>
      </c>
      <c r="H50" s="15"/>
      <c r="I50" s="16"/>
    </row>
    <row r="51" spans="1:9" ht="63" x14ac:dyDescent="0.25">
      <c r="A51" s="36"/>
      <c r="B51" s="14" t="s">
        <v>36</v>
      </c>
      <c r="C51" s="15" t="s">
        <v>36</v>
      </c>
      <c r="D51" s="14" t="s">
        <v>36</v>
      </c>
      <c r="E51" s="15">
        <v>2</v>
      </c>
      <c r="F51" s="7" t="s">
        <v>191</v>
      </c>
      <c r="G51" s="14" t="s">
        <v>36</v>
      </c>
      <c r="H51" s="15"/>
      <c r="I51" s="16"/>
    </row>
    <row r="52" spans="1:9" ht="78.75" x14ac:dyDescent="0.25">
      <c r="A52" s="36"/>
      <c r="B52" s="14" t="s">
        <v>36</v>
      </c>
      <c r="C52" s="15" t="s">
        <v>36</v>
      </c>
      <c r="D52" s="14" t="s">
        <v>36</v>
      </c>
      <c r="E52" s="15">
        <v>3</v>
      </c>
      <c r="F52" s="7" t="s">
        <v>192</v>
      </c>
      <c r="G52" s="14" t="s">
        <v>36</v>
      </c>
      <c r="H52" s="15"/>
      <c r="I52" s="16"/>
    </row>
    <row r="53" spans="1:9" ht="37.9" customHeight="1" x14ac:dyDescent="0.25">
      <c r="A53" s="36"/>
      <c r="B53" s="14" t="s">
        <v>36</v>
      </c>
      <c r="C53" s="15" t="s">
        <v>6</v>
      </c>
      <c r="D53" s="14" t="s">
        <v>58</v>
      </c>
      <c r="E53" s="15" t="s">
        <v>36</v>
      </c>
      <c r="F53" s="14" t="s">
        <v>36</v>
      </c>
      <c r="G53" s="14" t="s">
        <v>36</v>
      </c>
      <c r="H53" s="15">
        <v>4</v>
      </c>
      <c r="I53" s="16">
        <v>1</v>
      </c>
    </row>
    <row r="54" spans="1:9" ht="27" customHeight="1" x14ac:dyDescent="0.25">
      <c r="A54" s="36"/>
      <c r="B54" s="14" t="s">
        <v>36</v>
      </c>
      <c r="C54" s="15" t="s">
        <v>36</v>
      </c>
      <c r="D54" s="14" t="s">
        <v>36</v>
      </c>
      <c r="E54" s="15">
        <v>0</v>
      </c>
      <c r="F54" s="7" t="s">
        <v>193</v>
      </c>
      <c r="G54" s="14" t="s">
        <v>36</v>
      </c>
      <c r="H54" s="15"/>
      <c r="I54" s="16"/>
    </row>
    <row r="55" spans="1:9" ht="47.25" x14ac:dyDescent="0.25">
      <c r="A55" s="36"/>
      <c r="B55" s="14" t="s">
        <v>36</v>
      </c>
      <c r="C55" s="15" t="s">
        <v>36</v>
      </c>
      <c r="D55" s="14" t="s">
        <v>36</v>
      </c>
      <c r="E55" s="15">
        <v>1</v>
      </c>
      <c r="F55" s="7" t="s">
        <v>194</v>
      </c>
      <c r="G55" s="14" t="s">
        <v>36</v>
      </c>
      <c r="H55" s="15"/>
      <c r="I55" s="16"/>
    </row>
    <row r="56" spans="1:9" ht="63" x14ac:dyDescent="0.25">
      <c r="A56" s="36"/>
      <c r="B56" s="14" t="s">
        <v>36</v>
      </c>
      <c r="C56" s="15" t="s">
        <v>36</v>
      </c>
      <c r="D56" s="14" t="s">
        <v>36</v>
      </c>
      <c r="E56" s="15">
        <v>2</v>
      </c>
      <c r="F56" s="7" t="s">
        <v>196</v>
      </c>
      <c r="G56" s="14" t="s">
        <v>36</v>
      </c>
      <c r="H56" s="15"/>
      <c r="I56" s="16"/>
    </row>
    <row r="57" spans="1:9" ht="63" x14ac:dyDescent="0.25">
      <c r="A57" s="36"/>
      <c r="B57" s="14" t="s">
        <v>36</v>
      </c>
      <c r="C57" s="15" t="s">
        <v>36</v>
      </c>
      <c r="D57" s="14"/>
      <c r="E57" s="15">
        <v>3</v>
      </c>
      <c r="F57" s="7" t="s">
        <v>195</v>
      </c>
      <c r="G57" s="14" t="s">
        <v>36</v>
      </c>
      <c r="H57" s="15"/>
      <c r="I57" s="16"/>
    </row>
    <row r="58" spans="1:9" ht="31.5" x14ac:dyDescent="0.25">
      <c r="A58" s="33">
        <v>6</v>
      </c>
      <c r="B58" s="45" t="s">
        <v>209</v>
      </c>
      <c r="C58" s="15"/>
      <c r="D58" s="14"/>
      <c r="E58" s="15"/>
      <c r="F58" s="7"/>
      <c r="G58" s="14"/>
      <c r="H58" s="15"/>
      <c r="I58" s="16"/>
    </row>
    <row r="59" spans="1:9" ht="63" x14ac:dyDescent="0.25">
      <c r="A59" s="36"/>
      <c r="B59" s="14"/>
      <c r="C59" s="15" t="s">
        <v>5</v>
      </c>
      <c r="D59" s="14" t="s">
        <v>210</v>
      </c>
      <c r="E59" s="15"/>
      <c r="F59" s="7" t="s">
        <v>211</v>
      </c>
      <c r="G59" s="14"/>
      <c r="H59" s="15">
        <v>7</v>
      </c>
      <c r="I59" s="16">
        <v>2</v>
      </c>
    </row>
    <row r="60" spans="1:9" ht="98.25" customHeight="1" x14ac:dyDescent="0.25">
      <c r="A60" s="36"/>
      <c r="B60" s="14"/>
      <c r="C60" s="15" t="s">
        <v>5</v>
      </c>
      <c r="D60" s="14" t="s">
        <v>212</v>
      </c>
      <c r="E60" s="15"/>
      <c r="F60" s="46" t="s">
        <v>213</v>
      </c>
      <c r="G60" s="14"/>
      <c r="H60" s="15">
        <v>7</v>
      </c>
      <c r="I60" s="16">
        <v>2</v>
      </c>
    </row>
    <row r="61" spans="1:9" ht="110.25" x14ac:dyDescent="0.25">
      <c r="A61" s="36"/>
      <c r="B61" s="14"/>
      <c r="C61" s="15" t="s">
        <v>5</v>
      </c>
      <c r="D61" s="14" t="s">
        <v>214</v>
      </c>
      <c r="E61" s="15"/>
      <c r="F61" s="7" t="s">
        <v>215</v>
      </c>
      <c r="G61" s="14"/>
      <c r="H61" s="15">
        <v>7</v>
      </c>
      <c r="I61" s="16">
        <v>2</v>
      </c>
    </row>
    <row r="62" spans="1:9" s="32" customFormat="1" x14ac:dyDescent="0.25">
      <c r="A62" s="29" t="s">
        <v>9</v>
      </c>
      <c r="B62" s="12" t="s">
        <v>71</v>
      </c>
      <c r="C62" s="29"/>
      <c r="D62" s="12"/>
      <c r="E62" s="29"/>
      <c r="F62" s="12"/>
      <c r="G62" s="12"/>
      <c r="H62" s="30"/>
      <c r="I62" s="31">
        <f>SUM(I63:I75)</f>
        <v>9</v>
      </c>
    </row>
    <row r="63" spans="1:9" ht="31.5" x14ac:dyDescent="0.25">
      <c r="A63" s="33">
        <v>1</v>
      </c>
      <c r="B63" s="14" t="s">
        <v>59</v>
      </c>
      <c r="C63" s="6"/>
      <c r="D63" s="6"/>
      <c r="E63" s="6"/>
      <c r="F63" s="6"/>
      <c r="G63" s="6"/>
      <c r="H63" s="15"/>
      <c r="I63" s="15"/>
    </row>
    <row r="64" spans="1:9" ht="47.25" x14ac:dyDescent="0.25">
      <c r="A64" s="33"/>
      <c r="B64" s="6"/>
      <c r="C64" s="15" t="s">
        <v>5</v>
      </c>
      <c r="D64" s="13" t="s">
        <v>60</v>
      </c>
      <c r="E64" s="21" t="s">
        <v>36</v>
      </c>
      <c r="F64" s="13" t="s">
        <v>36</v>
      </c>
      <c r="G64" s="13" t="s">
        <v>36</v>
      </c>
      <c r="H64" s="21">
        <v>2</v>
      </c>
      <c r="I64" s="22">
        <v>1.8</v>
      </c>
    </row>
    <row r="65" spans="1:11" ht="78.75" x14ac:dyDescent="0.25">
      <c r="A65" s="33"/>
      <c r="B65" s="6"/>
      <c r="C65" s="15" t="s">
        <v>5</v>
      </c>
      <c r="D65" s="13" t="s">
        <v>61</v>
      </c>
      <c r="E65" s="21" t="s">
        <v>36</v>
      </c>
      <c r="F65" s="8"/>
      <c r="G65" s="13" t="s">
        <v>36</v>
      </c>
      <c r="H65" s="21">
        <v>3</v>
      </c>
      <c r="I65" s="22">
        <v>1.1000000000000001</v>
      </c>
    </row>
    <row r="66" spans="1:11" ht="63" x14ac:dyDescent="0.25">
      <c r="A66" s="33"/>
      <c r="B66" s="6"/>
      <c r="C66" s="15" t="s">
        <v>5</v>
      </c>
      <c r="D66" s="8" t="s">
        <v>62</v>
      </c>
      <c r="E66" s="21" t="s">
        <v>36</v>
      </c>
      <c r="F66" s="9" t="s">
        <v>63</v>
      </c>
      <c r="G66" s="13" t="s">
        <v>36</v>
      </c>
      <c r="H66" s="21">
        <v>1</v>
      </c>
      <c r="I66" s="22">
        <v>0.6</v>
      </c>
    </row>
    <row r="67" spans="1:11" ht="47.25" x14ac:dyDescent="0.25">
      <c r="A67" s="33"/>
      <c r="B67" s="6"/>
      <c r="C67" s="15" t="s">
        <v>5</v>
      </c>
      <c r="D67" s="8" t="s">
        <v>64</v>
      </c>
      <c r="E67" s="21" t="s">
        <v>36</v>
      </c>
      <c r="F67" s="13" t="s">
        <v>36</v>
      </c>
      <c r="G67" s="13" t="s">
        <v>36</v>
      </c>
      <c r="H67" s="21">
        <v>5</v>
      </c>
      <c r="I67" s="22">
        <v>1.2</v>
      </c>
    </row>
    <row r="68" spans="1:11" ht="47.25" x14ac:dyDescent="0.25">
      <c r="A68" s="33"/>
      <c r="B68" s="6"/>
      <c r="C68" s="15" t="s">
        <v>5</v>
      </c>
      <c r="D68" s="8" t="s">
        <v>65</v>
      </c>
      <c r="E68" s="21"/>
      <c r="F68" s="9" t="s">
        <v>66</v>
      </c>
      <c r="G68" s="13"/>
      <c r="H68" s="21">
        <v>4</v>
      </c>
      <c r="I68" s="22">
        <v>1</v>
      </c>
    </row>
    <row r="69" spans="1:11" s="35" customFormat="1" ht="63" x14ac:dyDescent="0.25">
      <c r="A69" s="34"/>
      <c r="B69" s="8"/>
      <c r="C69" s="21" t="s">
        <v>5</v>
      </c>
      <c r="D69" s="8" t="s">
        <v>144</v>
      </c>
      <c r="E69" s="21"/>
      <c r="F69" s="13"/>
      <c r="G69" s="13"/>
      <c r="H69" s="21">
        <v>2</v>
      </c>
      <c r="I69" s="22">
        <v>1.4</v>
      </c>
    </row>
    <row r="70" spans="1:11" s="35" customFormat="1" ht="47.25" x14ac:dyDescent="0.25">
      <c r="A70" s="34"/>
      <c r="B70" s="8"/>
      <c r="C70" s="21" t="s">
        <v>5</v>
      </c>
      <c r="D70" s="13" t="s">
        <v>145</v>
      </c>
      <c r="E70" s="21" t="s">
        <v>36</v>
      </c>
      <c r="F70" s="13" t="s">
        <v>146</v>
      </c>
      <c r="G70" s="13" t="s">
        <v>36</v>
      </c>
      <c r="H70" s="21">
        <v>5</v>
      </c>
      <c r="I70" s="22">
        <v>0.5</v>
      </c>
    </row>
    <row r="71" spans="1:11" ht="47.25" x14ac:dyDescent="0.25">
      <c r="A71" s="33"/>
      <c r="B71" s="6"/>
      <c r="C71" s="15" t="s">
        <v>6</v>
      </c>
      <c r="D71" s="13" t="s">
        <v>67</v>
      </c>
      <c r="E71" s="21" t="s">
        <v>36</v>
      </c>
      <c r="F71" s="13" t="s">
        <v>36</v>
      </c>
      <c r="G71" s="13" t="s">
        <v>36</v>
      </c>
      <c r="H71" s="21">
        <v>3</v>
      </c>
      <c r="I71" s="22">
        <v>1.4</v>
      </c>
    </row>
    <row r="72" spans="1:11" ht="31.5" x14ac:dyDescent="0.25">
      <c r="A72" s="33"/>
      <c r="B72" s="6"/>
      <c r="C72" s="15" t="s">
        <v>36</v>
      </c>
      <c r="D72" s="13" t="s">
        <v>36</v>
      </c>
      <c r="E72" s="21">
        <v>0</v>
      </c>
      <c r="F72" s="13" t="s">
        <v>68</v>
      </c>
      <c r="G72" s="13" t="s">
        <v>36</v>
      </c>
      <c r="H72" s="21"/>
      <c r="I72" s="22"/>
    </row>
    <row r="73" spans="1:11" ht="47.25" x14ac:dyDescent="0.25">
      <c r="A73" s="33"/>
      <c r="B73" s="6"/>
      <c r="C73" s="15" t="s">
        <v>36</v>
      </c>
      <c r="D73" s="13" t="s">
        <v>36</v>
      </c>
      <c r="E73" s="21">
        <v>1</v>
      </c>
      <c r="F73" s="13" t="s">
        <v>69</v>
      </c>
      <c r="G73" s="13" t="s">
        <v>36</v>
      </c>
      <c r="H73" s="21"/>
      <c r="I73" s="22"/>
    </row>
    <row r="74" spans="1:11" ht="31.5" x14ac:dyDescent="0.25">
      <c r="A74" s="33"/>
      <c r="B74" s="6"/>
      <c r="C74" s="15" t="s">
        <v>36</v>
      </c>
      <c r="D74" s="13" t="s">
        <v>36</v>
      </c>
      <c r="E74" s="21">
        <v>2</v>
      </c>
      <c r="F74" s="13" t="s">
        <v>70</v>
      </c>
      <c r="G74" s="13" t="s">
        <v>36</v>
      </c>
      <c r="H74" s="21"/>
      <c r="I74" s="22"/>
    </row>
    <row r="75" spans="1:11" ht="63" x14ac:dyDescent="0.25">
      <c r="A75" s="33"/>
      <c r="B75" s="6"/>
      <c r="C75" s="15" t="s">
        <v>36</v>
      </c>
      <c r="D75" s="13" t="s">
        <v>36</v>
      </c>
      <c r="E75" s="21">
        <v>3</v>
      </c>
      <c r="F75" s="13" t="s">
        <v>143</v>
      </c>
      <c r="G75" s="13" t="s">
        <v>36</v>
      </c>
      <c r="H75" s="21"/>
      <c r="I75" s="22"/>
    </row>
    <row r="76" spans="1:11" s="32" customFormat="1" x14ac:dyDescent="0.25">
      <c r="A76" s="29" t="s">
        <v>10</v>
      </c>
      <c r="B76" s="12" t="s">
        <v>134</v>
      </c>
      <c r="C76" s="29"/>
      <c r="D76" s="12"/>
      <c r="E76" s="29"/>
      <c r="F76" s="12"/>
      <c r="G76" s="12"/>
      <c r="H76" s="30"/>
      <c r="I76" s="31">
        <f>SUM(I77:I142)</f>
        <v>31.600000000000005</v>
      </c>
    </row>
    <row r="77" spans="1:11" x14ac:dyDescent="0.25">
      <c r="A77" s="33">
        <v>1</v>
      </c>
      <c r="B77" s="14" t="s">
        <v>73</v>
      </c>
      <c r="C77" s="15"/>
      <c r="D77" s="14"/>
      <c r="E77" s="15" t="s">
        <v>36</v>
      </c>
      <c r="F77" s="14"/>
      <c r="G77" s="14" t="s">
        <v>36</v>
      </c>
      <c r="H77" s="15"/>
      <c r="I77" s="16"/>
    </row>
    <row r="78" spans="1:11" ht="31.5" x14ac:dyDescent="0.25">
      <c r="A78" s="33"/>
      <c r="B78" s="14"/>
      <c r="C78" s="15" t="s">
        <v>6</v>
      </c>
      <c r="D78" s="13" t="s">
        <v>74</v>
      </c>
      <c r="E78" s="21" t="s">
        <v>36</v>
      </c>
      <c r="F78" s="13" t="s">
        <v>36</v>
      </c>
      <c r="G78" s="14" t="s">
        <v>36</v>
      </c>
      <c r="H78" s="15">
        <v>3</v>
      </c>
      <c r="I78" s="16">
        <v>1.7</v>
      </c>
      <c r="K78" s="37"/>
    </row>
    <row r="79" spans="1:11" x14ac:dyDescent="0.25">
      <c r="A79" s="33"/>
      <c r="B79" s="14"/>
      <c r="C79" s="15" t="s">
        <v>36</v>
      </c>
      <c r="D79" s="13" t="s">
        <v>36</v>
      </c>
      <c r="E79" s="21">
        <v>0</v>
      </c>
      <c r="F79" s="13" t="s">
        <v>75</v>
      </c>
      <c r="G79" s="14" t="s">
        <v>36</v>
      </c>
      <c r="H79" s="15"/>
      <c r="I79" s="16"/>
    </row>
    <row r="80" spans="1:11" ht="63" x14ac:dyDescent="0.25">
      <c r="A80" s="33"/>
      <c r="B80" s="14"/>
      <c r="C80" s="15" t="s">
        <v>36</v>
      </c>
      <c r="D80" s="13" t="s">
        <v>36</v>
      </c>
      <c r="E80" s="21">
        <v>1</v>
      </c>
      <c r="F80" s="13" t="s">
        <v>197</v>
      </c>
      <c r="G80" s="14" t="s">
        <v>36</v>
      </c>
      <c r="H80" s="15"/>
      <c r="I80" s="16"/>
    </row>
    <row r="81" spans="1:11" ht="47.25" x14ac:dyDescent="0.25">
      <c r="A81" s="33"/>
      <c r="B81" s="14"/>
      <c r="C81" s="15" t="s">
        <v>36</v>
      </c>
      <c r="D81" s="13" t="s">
        <v>36</v>
      </c>
      <c r="E81" s="21">
        <v>2</v>
      </c>
      <c r="F81" s="13" t="s">
        <v>76</v>
      </c>
      <c r="G81" s="14" t="s">
        <v>36</v>
      </c>
      <c r="H81" s="15"/>
      <c r="I81" s="16"/>
      <c r="K81" s="37"/>
    </row>
    <row r="82" spans="1:11" ht="78.75" x14ac:dyDescent="0.25">
      <c r="A82" s="33"/>
      <c r="B82" s="14"/>
      <c r="C82" s="15" t="s">
        <v>36</v>
      </c>
      <c r="D82" s="13" t="s">
        <v>36</v>
      </c>
      <c r="E82" s="21">
        <v>3</v>
      </c>
      <c r="F82" s="13" t="s">
        <v>77</v>
      </c>
      <c r="G82" s="14" t="s">
        <v>36</v>
      </c>
      <c r="H82" s="15"/>
      <c r="I82" s="16"/>
    </row>
    <row r="83" spans="1:11" ht="35.450000000000003" customHeight="1" x14ac:dyDescent="0.25">
      <c r="A83" s="33"/>
      <c r="B83" s="14"/>
      <c r="C83" s="15" t="s">
        <v>6</v>
      </c>
      <c r="D83" s="13" t="s">
        <v>78</v>
      </c>
      <c r="E83" s="21" t="s">
        <v>36</v>
      </c>
      <c r="F83" s="13" t="s">
        <v>36</v>
      </c>
      <c r="G83" s="14" t="s">
        <v>36</v>
      </c>
      <c r="H83" s="15">
        <v>3</v>
      </c>
      <c r="I83" s="16">
        <v>1.7</v>
      </c>
    </row>
    <row r="84" spans="1:11" ht="37.15" customHeight="1" x14ac:dyDescent="0.25">
      <c r="A84" s="33"/>
      <c r="B84" s="14"/>
      <c r="C84" s="15" t="s">
        <v>36</v>
      </c>
      <c r="D84" s="13" t="s">
        <v>36</v>
      </c>
      <c r="E84" s="21">
        <v>0</v>
      </c>
      <c r="F84" s="13" t="s">
        <v>150</v>
      </c>
      <c r="G84" s="14" t="s">
        <v>36</v>
      </c>
      <c r="H84" s="15"/>
      <c r="I84" s="16"/>
    </row>
    <row r="85" spans="1:11" ht="31.5" x14ac:dyDescent="0.25">
      <c r="A85" s="33"/>
      <c r="B85" s="14"/>
      <c r="C85" s="15" t="s">
        <v>36</v>
      </c>
      <c r="D85" s="13" t="s">
        <v>36</v>
      </c>
      <c r="E85" s="21">
        <v>1</v>
      </c>
      <c r="F85" s="13" t="s">
        <v>151</v>
      </c>
      <c r="G85" s="14" t="s">
        <v>36</v>
      </c>
      <c r="H85" s="15"/>
      <c r="I85" s="16"/>
    </row>
    <row r="86" spans="1:11" ht="94.5" x14ac:dyDescent="0.25">
      <c r="A86" s="33"/>
      <c r="B86" s="14"/>
      <c r="C86" s="15" t="s">
        <v>36</v>
      </c>
      <c r="D86" s="13"/>
      <c r="E86" s="21">
        <v>2</v>
      </c>
      <c r="F86" s="13" t="s">
        <v>152</v>
      </c>
      <c r="G86" s="14" t="s">
        <v>36</v>
      </c>
      <c r="H86" s="15"/>
      <c r="I86" s="16"/>
    </row>
    <row r="87" spans="1:11" ht="94.5" x14ac:dyDescent="0.25">
      <c r="A87" s="33"/>
      <c r="B87" s="14"/>
      <c r="C87" s="15" t="s">
        <v>36</v>
      </c>
      <c r="D87" s="13" t="s">
        <v>36</v>
      </c>
      <c r="E87" s="21">
        <v>3</v>
      </c>
      <c r="F87" s="13" t="s">
        <v>153</v>
      </c>
      <c r="G87" s="14" t="s">
        <v>36</v>
      </c>
      <c r="H87" s="15"/>
      <c r="I87" s="16"/>
    </row>
    <row r="88" spans="1:11" x14ac:dyDescent="0.25">
      <c r="A88" s="33"/>
      <c r="B88" s="14"/>
      <c r="C88" s="15" t="s">
        <v>6</v>
      </c>
      <c r="D88" s="14" t="s">
        <v>79</v>
      </c>
      <c r="E88" s="15" t="s">
        <v>36</v>
      </c>
      <c r="F88" s="14" t="s">
        <v>36</v>
      </c>
      <c r="G88" s="14" t="s">
        <v>36</v>
      </c>
      <c r="H88" s="15">
        <v>2</v>
      </c>
      <c r="I88" s="16">
        <v>1.2</v>
      </c>
    </row>
    <row r="89" spans="1:11" ht="47.25" x14ac:dyDescent="0.25">
      <c r="A89" s="33"/>
      <c r="B89" s="14"/>
      <c r="C89" s="15" t="s">
        <v>36</v>
      </c>
      <c r="D89" s="14" t="s">
        <v>36</v>
      </c>
      <c r="E89" s="15">
        <v>0</v>
      </c>
      <c r="F89" s="14" t="s">
        <v>154</v>
      </c>
      <c r="G89" s="14" t="s">
        <v>36</v>
      </c>
      <c r="H89" s="15"/>
      <c r="I89" s="16"/>
    </row>
    <row r="90" spans="1:11" ht="47.25" x14ac:dyDescent="0.25">
      <c r="A90" s="33"/>
      <c r="B90" s="14"/>
      <c r="C90" s="15" t="s">
        <v>36</v>
      </c>
      <c r="D90" s="14" t="s">
        <v>36</v>
      </c>
      <c r="E90" s="15">
        <v>1</v>
      </c>
      <c r="F90" s="14" t="s">
        <v>155</v>
      </c>
      <c r="G90" s="14" t="s">
        <v>36</v>
      </c>
      <c r="H90" s="15"/>
      <c r="I90" s="16"/>
    </row>
    <row r="91" spans="1:11" ht="78.75" x14ac:dyDescent="0.25">
      <c r="A91" s="33"/>
      <c r="B91" s="14"/>
      <c r="C91" s="15" t="s">
        <v>36</v>
      </c>
      <c r="D91" s="14"/>
      <c r="E91" s="15">
        <v>2</v>
      </c>
      <c r="F91" s="14" t="s">
        <v>156</v>
      </c>
      <c r="G91" s="24"/>
      <c r="H91" s="15"/>
      <c r="I91" s="16"/>
    </row>
    <row r="92" spans="1:11" ht="94.5" x14ac:dyDescent="0.25">
      <c r="A92" s="33"/>
      <c r="B92" s="14"/>
      <c r="C92" s="15" t="s">
        <v>36</v>
      </c>
      <c r="D92" s="14" t="s">
        <v>36</v>
      </c>
      <c r="E92" s="15">
        <v>3</v>
      </c>
      <c r="F92" s="14" t="s">
        <v>157</v>
      </c>
      <c r="G92" s="14" t="s">
        <v>36</v>
      </c>
      <c r="H92" s="15"/>
      <c r="I92" s="16"/>
    </row>
    <row r="93" spans="1:11" x14ac:dyDescent="0.25">
      <c r="A93" s="33"/>
      <c r="B93" s="14"/>
      <c r="C93" s="15" t="s">
        <v>6</v>
      </c>
      <c r="D93" s="14" t="s">
        <v>80</v>
      </c>
      <c r="E93" s="15" t="s">
        <v>36</v>
      </c>
      <c r="F93" s="14" t="s">
        <v>36</v>
      </c>
      <c r="G93" s="14" t="s">
        <v>36</v>
      </c>
      <c r="H93" s="15">
        <v>4</v>
      </c>
      <c r="I93" s="16">
        <v>1.3</v>
      </c>
      <c r="K93" s="37"/>
    </row>
    <row r="94" spans="1:11" ht="31.5" x14ac:dyDescent="0.25">
      <c r="A94" s="33"/>
      <c r="B94" s="14"/>
      <c r="C94" s="15" t="s">
        <v>36</v>
      </c>
      <c r="D94" s="14" t="s">
        <v>36</v>
      </c>
      <c r="E94" s="15">
        <v>0</v>
      </c>
      <c r="F94" s="14" t="s">
        <v>158</v>
      </c>
      <c r="G94" s="14" t="s">
        <v>36</v>
      </c>
      <c r="H94" s="15"/>
      <c r="I94" s="16"/>
    </row>
    <row r="95" spans="1:11" ht="47.25" x14ac:dyDescent="0.25">
      <c r="A95" s="33"/>
      <c r="B95" s="14"/>
      <c r="C95" s="15" t="s">
        <v>36</v>
      </c>
      <c r="D95" s="14" t="s">
        <v>36</v>
      </c>
      <c r="E95" s="15">
        <v>1</v>
      </c>
      <c r="F95" s="14" t="s">
        <v>159</v>
      </c>
      <c r="G95" s="14" t="s">
        <v>36</v>
      </c>
      <c r="H95" s="15"/>
      <c r="I95" s="16"/>
    </row>
    <row r="96" spans="1:11" ht="47.25" x14ac:dyDescent="0.25">
      <c r="A96" s="33"/>
      <c r="B96" s="14"/>
      <c r="C96" s="15" t="s">
        <v>36</v>
      </c>
      <c r="D96" s="14" t="s">
        <v>36</v>
      </c>
      <c r="E96" s="15">
        <v>2</v>
      </c>
      <c r="F96" s="14" t="s">
        <v>160</v>
      </c>
      <c r="G96" s="14" t="s">
        <v>36</v>
      </c>
      <c r="H96" s="15"/>
      <c r="I96" s="16"/>
    </row>
    <row r="97" spans="1:9" ht="94.5" x14ac:dyDescent="0.25">
      <c r="A97" s="33"/>
      <c r="B97" s="14"/>
      <c r="C97" s="15" t="s">
        <v>36</v>
      </c>
      <c r="D97" s="14" t="s">
        <v>36</v>
      </c>
      <c r="E97" s="15">
        <v>3</v>
      </c>
      <c r="F97" s="14" t="s">
        <v>161</v>
      </c>
      <c r="G97" s="14" t="s">
        <v>36</v>
      </c>
      <c r="H97" s="15"/>
      <c r="I97" s="16"/>
    </row>
    <row r="98" spans="1:9" ht="31.5" x14ac:dyDescent="0.25">
      <c r="A98" s="33"/>
      <c r="B98" s="14"/>
      <c r="C98" s="15" t="s">
        <v>6</v>
      </c>
      <c r="D98" s="14" t="s">
        <v>198</v>
      </c>
      <c r="E98" s="15" t="s">
        <v>36</v>
      </c>
      <c r="F98" s="14" t="s">
        <v>36</v>
      </c>
      <c r="G98" s="14" t="s">
        <v>36</v>
      </c>
      <c r="H98" s="15">
        <v>2</v>
      </c>
      <c r="I98" s="16">
        <v>1.7</v>
      </c>
    </row>
    <row r="99" spans="1:9" ht="47.25" x14ac:dyDescent="0.25">
      <c r="A99" s="33"/>
      <c r="B99" s="14"/>
      <c r="C99" s="15" t="s">
        <v>36</v>
      </c>
      <c r="D99" s="14" t="s">
        <v>36</v>
      </c>
      <c r="E99" s="15">
        <v>0</v>
      </c>
      <c r="F99" s="14" t="s">
        <v>162</v>
      </c>
      <c r="G99" s="14" t="s">
        <v>36</v>
      </c>
      <c r="H99" s="15"/>
      <c r="I99" s="16"/>
    </row>
    <row r="100" spans="1:9" ht="47.25" x14ac:dyDescent="0.25">
      <c r="A100" s="33"/>
      <c r="B100" s="14"/>
      <c r="C100" s="15" t="s">
        <v>36</v>
      </c>
      <c r="D100" s="14" t="s">
        <v>36</v>
      </c>
      <c r="E100" s="15">
        <v>1</v>
      </c>
      <c r="F100" s="14" t="s">
        <v>163</v>
      </c>
      <c r="G100" s="14" t="s">
        <v>36</v>
      </c>
      <c r="H100" s="15"/>
      <c r="I100" s="16"/>
    </row>
    <row r="101" spans="1:9" ht="47.25" x14ac:dyDescent="0.25">
      <c r="A101" s="33"/>
      <c r="B101" s="14"/>
      <c r="C101" s="15" t="s">
        <v>36</v>
      </c>
      <c r="D101" s="14" t="s">
        <v>36</v>
      </c>
      <c r="E101" s="15">
        <v>2</v>
      </c>
      <c r="F101" s="14" t="s">
        <v>164</v>
      </c>
      <c r="G101" s="14" t="s">
        <v>36</v>
      </c>
      <c r="H101" s="15"/>
      <c r="I101" s="16"/>
    </row>
    <row r="102" spans="1:9" ht="94.5" x14ac:dyDescent="0.25">
      <c r="A102" s="33"/>
      <c r="B102" s="14"/>
      <c r="C102" s="15" t="s">
        <v>36</v>
      </c>
      <c r="D102" s="14" t="s">
        <v>36</v>
      </c>
      <c r="E102" s="15">
        <v>3</v>
      </c>
      <c r="F102" s="14" t="s">
        <v>165</v>
      </c>
      <c r="G102" s="14" t="s">
        <v>36</v>
      </c>
      <c r="H102" s="15"/>
      <c r="I102" s="16"/>
    </row>
    <row r="103" spans="1:9" x14ac:dyDescent="0.25">
      <c r="A103" s="33">
        <v>2</v>
      </c>
      <c r="B103" s="14" t="s">
        <v>81</v>
      </c>
      <c r="C103" s="15"/>
      <c r="D103" s="14"/>
      <c r="E103" s="15"/>
      <c r="F103" s="14"/>
      <c r="G103" s="14"/>
      <c r="H103" s="15"/>
      <c r="I103" s="16"/>
    </row>
    <row r="104" spans="1:9" x14ac:dyDescent="0.25">
      <c r="A104" s="33"/>
      <c r="B104" s="14"/>
      <c r="C104" s="15" t="s">
        <v>5</v>
      </c>
      <c r="D104" s="14" t="s">
        <v>82</v>
      </c>
      <c r="E104" s="15"/>
      <c r="F104" s="14"/>
      <c r="G104" s="14"/>
      <c r="H104" s="15">
        <v>1</v>
      </c>
      <c r="I104" s="16">
        <v>1</v>
      </c>
    </row>
    <row r="105" spans="1:9" ht="31.5" x14ac:dyDescent="0.25">
      <c r="A105" s="33"/>
      <c r="B105" s="14"/>
      <c r="C105" s="15" t="s">
        <v>5</v>
      </c>
      <c r="D105" s="8" t="s">
        <v>83</v>
      </c>
      <c r="E105" s="21" t="s">
        <v>36</v>
      </c>
      <c r="F105" s="13"/>
      <c r="G105" s="13" t="s">
        <v>36</v>
      </c>
      <c r="H105" s="21">
        <v>3</v>
      </c>
      <c r="I105" s="22">
        <v>0.4</v>
      </c>
    </row>
    <row r="106" spans="1:9" x14ac:dyDescent="0.25">
      <c r="A106" s="33"/>
      <c r="B106" s="14"/>
      <c r="C106" s="15" t="s">
        <v>5</v>
      </c>
      <c r="D106" s="8" t="s">
        <v>84</v>
      </c>
      <c r="E106" s="21"/>
      <c r="F106" s="13"/>
      <c r="G106" s="13"/>
      <c r="H106" s="21">
        <v>3</v>
      </c>
      <c r="I106" s="22">
        <v>1</v>
      </c>
    </row>
    <row r="107" spans="1:9" x14ac:dyDescent="0.25">
      <c r="A107" s="33"/>
      <c r="B107" s="14"/>
      <c r="C107" s="15" t="s">
        <v>5</v>
      </c>
      <c r="D107" s="8" t="s">
        <v>85</v>
      </c>
      <c r="E107" s="21"/>
      <c r="F107" s="13"/>
      <c r="G107" s="13"/>
      <c r="H107" s="21">
        <v>3</v>
      </c>
      <c r="I107" s="22">
        <v>2</v>
      </c>
    </row>
    <row r="108" spans="1:9" ht="31.5" x14ac:dyDescent="0.25">
      <c r="A108" s="33"/>
      <c r="B108" s="14"/>
      <c r="C108" s="15" t="s">
        <v>5</v>
      </c>
      <c r="D108" s="8" t="s">
        <v>86</v>
      </c>
      <c r="E108" s="21"/>
      <c r="F108" s="13"/>
      <c r="G108" s="13"/>
      <c r="H108" s="21">
        <v>3</v>
      </c>
      <c r="I108" s="22">
        <v>1</v>
      </c>
    </row>
    <row r="109" spans="1:9" ht="63" x14ac:dyDescent="0.25">
      <c r="A109" s="33"/>
      <c r="B109" s="14"/>
      <c r="C109" s="15" t="s">
        <v>5</v>
      </c>
      <c r="D109" s="8" t="s">
        <v>87</v>
      </c>
      <c r="E109" s="21"/>
      <c r="F109" s="7" t="s">
        <v>199</v>
      </c>
      <c r="G109" s="13"/>
      <c r="H109" s="21">
        <v>3</v>
      </c>
      <c r="I109" s="22">
        <v>1</v>
      </c>
    </row>
    <row r="110" spans="1:9" ht="31.5" x14ac:dyDescent="0.25">
      <c r="A110" s="33"/>
      <c r="B110" s="14"/>
      <c r="C110" s="15" t="s">
        <v>5</v>
      </c>
      <c r="D110" s="8" t="s">
        <v>88</v>
      </c>
      <c r="E110" s="21"/>
      <c r="F110" s="13" t="s">
        <v>139</v>
      </c>
      <c r="G110" s="13"/>
      <c r="H110" s="21">
        <v>3</v>
      </c>
      <c r="I110" s="22">
        <v>2</v>
      </c>
    </row>
    <row r="111" spans="1:9" ht="31.5" x14ac:dyDescent="0.25">
      <c r="A111" s="33"/>
      <c r="B111" s="14"/>
      <c r="C111" s="15" t="s">
        <v>5</v>
      </c>
      <c r="D111" s="8" t="s">
        <v>89</v>
      </c>
      <c r="E111" s="21"/>
      <c r="F111" s="13" t="s">
        <v>90</v>
      </c>
      <c r="G111" s="13"/>
      <c r="H111" s="21">
        <v>3</v>
      </c>
      <c r="I111" s="22">
        <v>0.5</v>
      </c>
    </row>
    <row r="112" spans="1:9" ht="31.5" x14ac:dyDescent="0.25">
      <c r="A112" s="33"/>
      <c r="B112" s="14"/>
      <c r="C112" s="15" t="s">
        <v>5</v>
      </c>
      <c r="D112" s="8" t="s">
        <v>91</v>
      </c>
      <c r="E112" s="21"/>
      <c r="F112" s="13"/>
      <c r="G112" s="13"/>
      <c r="H112" s="21">
        <v>3</v>
      </c>
      <c r="I112" s="22">
        <v>0.5</v>
      </c>
    </row>
    <row r="113" spans="1:9" ht="31.5" x14ac:dyDescent="0.25">
      <c r="A113" s="33"/>
      <c r="B113" s="14"/>
      <c r="C113" s="15" t="s">
        <v>5</v>
      </c>
      <c r="D113" s="8" t="s">
        <v>92</v>
      </c>
      <c r="E113" s="21"/>
      <c r="F113" s="13"/>
      <c r="G113" s="13"/>
      <c r="H113" s="21">
        <v>3</v>
      </c>
      <c r="I113" s="22">
        <v>0.5</v>
      </c>
    </row>
    <row r="114" spans="1:9" ht="31.5" x14ac:dyDescent="0.25">
      <c r="A114" s="33"/>
      <c r="B114" s="14"/>
      <c r="C114" s="15" t="s">
        <v>5</v>
      </c>
      <c r="D114" s="8" t="s">
        <v>93</v>
      </c>
      <c r="E114" s="21"/>
      <c r="F114" s="13"/>
      <c r="G114" s="13"/>
      <c r="H114" s="21">
        <v>3</v>
      </c>
      <c r="I114" s="22">
        <v>0.5</v>
      </c>
    </row>
    <row r="115" spans="1:9" ht="47.25" x14ac:dyDescent="0.25">
      <c r="A115" s="33"/>
      <c r="B115" s="14"/>
      <c r="C115" s="15" t="s">
        <v>5</v>
      </c>
      <c r="D115" s="8" t="s">
        <v>140</v>
      </c>
      <c r="E115" s="21"/>
      <c r="F115" s="13"/>
      <c r="G115" s="23"/>
      <c r="H115" s="21">
        <v>3</v>
      </c>
      <c r="I115" s="22">
        <v>2</v>
      </c>
    </row>
    <row r="116" spans="1:9" ht="47.25" x14ac:dyDescent="0.25">
      <c r="A116" s="33"/>
      <c r="B116" s="14"/>
      <c r="C116" s="15" t="s">
        <v>5</v>
      </c>
      <c r="D116" s="13" t="s">
        <v>94</v>
      </c>
      <c r="E116" s="21" t="s">
        <v>36</v>
      </c>
      <c r="F116" s="13" t="s">
        <v>95</v>
      </c>
      <c r="G116" s="13" t="s">
        <v>36</v>
      </c>
      <c r="H116" s="21">
        <v>3</v>
      </c>
      <c r="I116" s="22">
        <v>1</v>
      </c>
    </row>
    <row r="117" spans="1:9" ht="31.5" x14ac:dyDescent="0.25">
      <c r="A117" s="33"/>
      <c r="B117" s="14"/>
      <c r="C117" s="15" t="s">
        <v>5</v>
      </c>
      <c r="D117" s="13" t="s">
        <v>96</v>
      </c>
      <c r="E117" s="21" t="s">
        <v>36</v>
      </c>
      <c r="F117" s="13"/>
      <c r="G117" s="13" t="s">
        <v>36</v>
      </c>
      <c r="H117" s="21">
        <v>4</v>
      </c>
      <c r="I117" s="22">
        <v>0.8</v>
      </c>
    </row>
    <row r="118" spans="1:9" ht="47.25" x14ac:dyDescent="0.25">
      <c r="A118" s="33"/>
      <c r="B118" s="14"/>
      <c r="C118" s="15" t="s">
        <v>5</v>
      </c>
      <c r="D118" s="13" t="s">
        <v>97</v>
      </c>
      <c r="E118" s="21" t="s">
        <v>36</v>
      </c>
      <c r="F118" s="13" t="s">
        <v>36</v>
      </c>
      <c r="G118" s="13" t="s">
        <v>36</v>
      </c>
      <c r="H118" s="21">
        <v>4</v>
      </c>
      <c r="I118" s="22">
        <v>0.6</v>
      </c>
    </row>
    <row r="119" spans="1:9" ht="31.5" x14ac:dyDescent="0.25">
      <c r="A119" s="33"/>
      <c r="B119" s="14"/>
      <c r="C119" s="15" t="s">
        <v>5</v>
      </c>
      <c r="D119" s="13" t="s">
        <v>98</v>
      </c>
      <c r="E119" s="21"/>
      <c r="F119" s="13" t="s">
        <v>99</v>
      </c>
      <c r="G119" s="13"/>
      <c r="H119" s="21">
        <v>3</v>
      </c>
      <c r="I119" s="22">
        <v>0.6</v>
      </c>
    </row>
    <row r="120" spans="1:9" ht="31.5" x14ac:dyDescent="0.25">
      <c r="A120" s="33"/>
      <c r="B120" s="14"/>
      <c r="C120" s="15" t="s">
        <v>5</v>
      </c>
      <c r="D120" s="13" t="s">
        <v>100</v>
      </c>
      <c r="E120" s="21"/>
      <c r="F120" s="13" t="s">
        <v>101</v>
      </c>
      <c r="G120" s="13"/>
      <c r="H120" s="21">
        <v>3</v>
      </c>
      <c r="I120" s="22">
        <v>0.8</v>
      </c>
    </row>
    <row r="121" spans="1:9" s="35" customFormat="1" ht="47.25" x14ac:dyDescent="0.25">
      <c r="A121" s="34"/>
      <c r="B121" s="13"/>
      <c r="C121" s="21" t="s">
        <v>5</v>
      </c>
      <c r="D121" s="13" t="s">
        <v>147</v>
      </c>
      <c r="E121" s="21"/>
      <c r="F121" s="13"/>
      <c r="G121" s="13"/>
      <c r="H121" s="21">
        <v>3</v>
      </c>
      <c r="I121" s="22">
        <v>0.5</v>
      </c>
    </row>
    <row r="122" spans="1:9" ht="47.25" x14ac:dyDescent="0.25">
      <c r="A122" s="33"/>
      <c r="B122" s="14"/>
      <c r="C122" s="15" t="s">
        <v>6</v>
      </c>
      <c r="D122" s="13" t="s">
        <v>102</v>
      </c>
      <c r="E122" s="8"/>
      <c r="F122" s="8"/>
      <c r="G122" s="13"/>
      <c r="H122" s="21">
        <v>4</v>
      </c>
      <c r="I122" s="22">
        <v>0.9</v>
      </c>
    </row>
    <row r="123" spans="1:9" ht="63" x14ac:dyDescent="0.25">
      <c r="A123" s="33"/>
      <c r="B123" s="14"/>
      <c r="C123" s="15"/>
      <c r="D123" s="13"/>
      <c r="E123" s="21">
        <v>0</v>
      </c>
      <c r="F123" s="13" t="s">
        <v>166</v>
      </c>
      <c r="G123" s="13"/>
      <c r="H123" s="21"/>
      <c r="I123" s="22"/>
    </row>
    <row r="124" spans="1:9" ht="63" x14ac:dyDescent="0.25">
      <c r="A124" s="33"/>
      <c r="B124" s="14"/>
      <c r="C124" s="15"/>
      <c r="D124" s="13"/>
      <c r="E124" s="21">
        <v>1</v>
      </c>
      <c r="F124" s="13" t="s">
        <v>167</v>
      </c>
      <c r="G124" s="13"/>
      <c r="H124" s="21"/>
      <c r="I124" s="22"/>
    </row>
    <row r="125" spans="1:9" ht="47.25" x14ac:dyDescent="0.25">
      <c r="A125" s="33"/>
      <c r="B125" s="14"/>
      <c r="C125" s="15"/>
      <c r="D125" s="13"/>
      <c r="E125" s="21">
        <v>2</v>
      </c>
      <c r="F125" s="13" t="s">
        <v>169</v>
      </c>
      <c r="G125" s="13"/>
      <c r="H125" s="21"/>
      <c r="I125" s="22"/>
    </row>
    <row r="126" spans="1:9" ht="63" x14ac:dyDescent="0.25">
      <c r="A126" s="33"/>
      <c r="B126" s="14"/>
      <c r="C126" s="15"/>
      <c r="D126" s="13"/>
      <c r="E126" s="21">
        <v>3</v>
      </c>
      <c r="F126" s="13" t="s">
        <v>168</v>
      </c>
      <c r="G126" s="13"/>
      <c r="H126" s="21"/>
      <c r="I126" s="22"/>
    </row>
    <row r="127" spans="1:9" ht="47.25" x14ac:dyDescent="0.25">
      <c r="A127" s="33"/>
      <c r="B127" s="14"/>
      <c r="C127" s="15" t="s">
        <v>6</v>
      </c>
      <c r="D127" s="13" t="s">
        <v>103</v>
      </c>
      <c r="E127" s="8"/>
      <c r="F127" s="8"/>
      <c r="G127" s="13"/>
      <c r="H127" s="21">
        <v>4</v>
      </c>
      <c r="I127" s="22">
        <v>1</v>
      </c>
    </row>
    <row r="128" spans="1:9" ht="63" x14ac:dyDescent="0.25">
      <c r="A128" s="33"/>
      <c r="B128" s="14"/>
      <c r="C128" s="15"/>
      <c r="D128" s="13"/>
      <c r="E128" s="21">
        <v>0</v>
      </c>
      <c r="F128" s="13" t="s">
        <v>170</v>
      </c>
      <c r="G128" s="13"/>
      <c r="H128" s="21"/>
      <c r="I128" s="22"/>
    </row>
    <row r="129" spans="1:9" ht="63" x14ac:dyDescent="0.25">
      <c r="A129" s="33"/>
      <c r="B129" s="14"/>
      <c r="C129" s="15"/>
      <c r="D129" s="13"/>
      <c r="E129" s="21">
        <v>1</v>
      </c>
      <c r="F129" s="13" t="s">
        <v>171</v>
      </c>
      <c r="G129" s="13"/>
      <c r="H129" s="21"/>
      <c r="I129" s="22"/>
    </row>
    <row r="130" spans="1:9" ht="63" x14ac:dyDescent="0.25">
      <c r="A130" s="33"/>
      <c r="B130" s="14"/>
      <c r="C130" s="15"/>
      <c r="D130" s="13"/>
      <c r="E130" s="21">
        <v>2</v>
      </c>
      <c r="F130" s="13" t="s">
        <v>172</v>
      </c>
      <c r="G130" s="13"/>
      <c r="H130" s="21"/>
      <c r="I130" s="22"/>
    </row>
    <row r="131" spans="1:9" ht="78.75" x14ac:dyDescent="0.25">
      <c r="A131" s="33"/>
      <c r="B131" s="14"/>
      <c r="C131" s="15"/>
      <c r="D131" s="13"/>
      <c r="E131" s="21">
        <v>3</v>
      </c>
      <c r="F131" s="13" t="s">
        <v>173</v>
      </c>
      <c r="G131" s="13"/>
      <c r="H131" s="21"/>
      <c r="I131" s="22"/>
    </row>
    <row r="132" spans="1:9" x14ac:dyDescent="0.25">
      <c r="A132" s="33"/>
      <c r="B132" s="14"/>
      <c r="C132" s="15" t="s">
        <v>6</v>
      </c>
      <c r="D132" s="14" t="s">
        <v>108</v>
      </c>
      <c r="E132" s="15"/>
      <c r="F132" s="14"/>
      <c r="G132" s="14"/>
      <c r="H132" s="15">
        <v>3</v>
      </c>
      <c r="I132" s="16">
        <v>1.2</v>
      </c>
    </row>
    <row r="133" spans="1:9" ht="47.25" x14ac:dyDescent="0.25">
      <c r="A133" s="33"/>
      <c r="B133" s="14"/>
      <c r="C133" s="15"/>
      <c r="D133" s="14"/>
      <c r="E133" s="15">
        <v>0</v>
      </c>
      <c r="F133" s="14" t="s">
        <v>174</v>
      </c>
      <c r="G133" s="14"/>
      <c r="H133" s="15"/>
      <c r="I133" s="16"/>
    </row>
    <row r="134" spans="1:9" ht="63" x14ac:dyDescent="0.25">
      <c r="A134" s="33"/>
      <c r="B134" s="14"/>
      <c r="C134" s="15"/>
      <c r="D134" s="14"/>
      <c r="E134" s="15">
        <v>1</v>
      </c>
      <c r="F134" s="14" t="s">
        <v>175</v>
      </c>
      <c r="G134" s="14"/>
      <c r="H134" s="15"/>
      <c r="I134" s="16"/>
    </row>
    <row r="135" spans="1:9" ht="78.75" x14ac:dyDescent="0.25">
      <c r="A135" s="33"/>
      <c r="B135" s="14"/>
      <c r="C135" s="15"/>
      <c r="D135" s="14"/>
      <c r="E135" s="15">
        <v>2</v>
      </c>
      <c r="F135" s="14" t="s">
        <v>176</v>
      </c>
      <c r="G135" s="14"/>
      <c r="H135" s="15"/>
      <c r="I135" s="16"/>
    </row>
    <row r="136" spans="1:9" ht="78.75" x14ac:dyDescent="0.25">
      <c r="A136" s="33"/>
      <c r="B136" s="14"/>
      <c r="C136" s="15"/>
      <c r="D136" s="14"/>
      <c r="E136" s="15">
        <v>3</v>
      </c>
      <c r="F136" s="14" t="s">
        <v>177</v>
      </c>
      <c r="G136" s="14"/>
      <c r="H136" s="15"/>
      <c r="I136" s="16"/>
    </row>
    <row r="137" spans="1:9" ht="31.5" x14ac:dyDescent="0.25">
      <c r="A137" s="33">
        <v>3</v>
      </c>
      <c r="B137" s="14" t="s">
        <v>109</v>
      </c>
      <c r="C137" s="15"/>
      <c r="D137" s="14"/>
      <c r="E137" s="15"/>
      <c r="F137" s="14"/>
      <c r="G137" s="14"/>
      <c r="H137" s="15"/>
      <c r="I137" s="16"/>
    </row>
    <row r="138" spans="1:9" ht="31.5" x14ac:dyDescent="0.25">
      <c r="A138" s="33"/>
      <c r="B138" s="14"/>
      <c r="C138" s="15" t="s">
        <v>5</v>
      </c>
      <c r="D138" s="13" t="s">
        <v>110</v>
      </c>
      <c r="E138" s="15" t="s">
        <v>36</v>
      </c>
      <c r="F138" s="14" t="s">
        <v>148</v>
      </c>
      <c r="G138" s="14" t="s">
        <v>36</v>
      </c>
      <c r="H138" s="15">
        <v>5</v>
      </c>
      <c r="I138" s="16">
        <v>1</v>
      </c>
    </row>
    <row r="139" spans="1:9" ht="31.5" x14ac:dyDescent="0.25">
      <c r="A139" s="33"/>
      <c r="B139" s="14"/>
      <c r="C139" s="15" t="s">
        <v>5</v>
      </c>
      <c r="D139" s="13" t="s">
        <v>111</v>
      </c>
      <c r="E139" s="15" t="s">
        <v>36</v>
      </c>
      <c r="F139" s="14"/>
      <c r="G139" s="14" t="s">
        <v>36</v>
      </c>
      <c r="H139" s="15">
        <v>5</v>
      </c>
      <c r="I139" s="16">
        <v>0.8</v>
      </c>
    </row>
    <row r="140" spans="1:9" ht="31.5" x14ac:dyDescent="0.25">
      <c r="A140" s="33"/>
      <c r="B140" s="14"/>
      <c r="C140" s="15" t="s">
        <v>5</v>
      </c>
      <c r="D140" s="13" t="s">
        <v>112</v>
      </c>
      <c r="E140" s="15" t="s">
        <v>36</v>
      </c>
      <c r="F140" s="14"/>
      <c r="G140" s="14" t="s">
        <v>36</v>
      </c>
      <c r="H140" s="15">
        <v>4</v>
      </c>
      <c r="I140" s="16">
        <v>0.8</v>
      </c>
    </row>
    <row r="141" spans="1:9" ht="31.5" x14ac:dyDescent="0.25">
      <c r="A141" s="33"/>
      <c r="B141" s="14"/>
      <c r="C141" s="15" t="s">
        <v>5</v>
      </c>
      <c r="D141" s="13" t="s">
        <v>149</v>
      </c>
      <c r="E141" s="15" t="s">
        <v>36</v>
      </c>
      <c r="F141" s="14"/>
      <c r="G141" s="14" t="s">
        <v>36</v>
      </c>
      <c r="H141" s="15">
        <v>4</v>
      </c>
      <c r="I141" s="16">
        <v>0.8</v>
      </c>
    </row>
    <row r="142" spans="1:9" ht="30" customHeight="1" x14ac:dyDescent="0.25">
      <c r="A142" s="33"/>
      <c r="B142" s="14"/>
      <c r="C142" s="15" t="s">
        <v>5</v>
      </c>
      <c r="D142" s="13" t="s">
        <v>135</v>
      </c>
      <c r="E142" s="15" t="s">
        <v>36</v>
      </c>
      <c r="F142" s="14"/>
      <c r="G142" s="14" t="s">
        <v>36</v>
      </c>
      <c r="H142" s="15">
        <v>6</v>
      </c>
      <c r="I142" s="16">
        <v>0.8</v>
      </c>
    </row>
    <row r="143" spans="1:9" s="32" customFormat="1" x14ac:dyDescent="0.25">
      <c r="A143" s="29" t="s">
        <v>16</v>
      </c>
      <c r="B143" s="12" t="s">
        <v>114</v>
      </c>
      <c r="C143" s="29"/>
      <c r="D143" s="12"/>
      <c r="E143" s="29"/>
      <c r="F143" s="12"/>
      <c r="G143" s="12"/>
      <c r="H143" s="30"/>
      <c r="I143" s="31">
        <f>SUM(I144:I190)</f>
        <v>30.100000000000005</v>
      </c>
    </row>
    <row r="144" spans="1:9" x14ac:dyDescent="0.25">
      <c r="A144" s="33">
        <v>1</v>
      </c>
      <c r="B144" s="14" t="s">
        <v>114</v>
      </c>
      <c r="C144" s="6"/>
      <c r="D144" s="6"/>
      <c r="E144" s="6"/>
      <c r="F144" s="6"/>
      <c r="G144" s="6"/>
      <c r="H144" s="15"/>
      <c r="I144" s="15"/>
    </row>
    <row r="145" spans="1:11" x14ac:dyDescent="0.25">
      <c r="A145" s="33"/>
      <c r="B145" s="14"/>
      <c r="C145" s="15" t="s">
        <v>5</v>
      </c>
      <c r="D145" s="14" t="s">
        <v>82</v>
      </c>
      <c r="E145" s="15"/>
      <c r="F145" s="14"/>
      <c r="G145" s="14"/>
      <c r="H145" s="15">
        <v>1</v>
      </c>
      <c r="I145" s="16">
        <v>0.8</v>
      </c>
    </row>
    <row r="146" spans="1:11" ht="31.5" x14ac:dyDescent="0.25">
      <c r="A146" s="33"/>
      <c r="B146" s="14"/>
      <c r="C146" s="15" t="s">
        <v>5</v>
      </c>
      <c r="D146" s="8" t="s">
        <v>83</v>
      </c>
      <c r="E146" s="21" t="s">
        <v>36</v>
      </c>
      <c r="F146" s="13"/>
      <c r="G146" s="13" t="s">
        <v>36</v>
      </c>
      <c r="H146" s="21">
        <v>3</v>
      </c>
      <c r="I146" s="22">
        <v>0.5</v>
      </c>
    </row>
    <row r="147" spans="1:11" x14ac:dyDescent="0.25">
      <c r="A147" s="33"/>
      <c r="B147" s="14"/>
      <c r="C147" s="15" t="s">
        <v>5</v>
      </c>
      <c r="D147" s="8" t="s">
        <v>84</v>
      </c>
      <c r="E147" s="21"/>
      <c r="F147" s="13"/>
      <c r="G147" s="13"/>
      <c r="H147" s="21">
        <v>3</v>
      </c>
      <c r="I147" s="22">
        <v>0.5</v>
      </c>
      <c r="K147" s="37"/>
    </row>
    <row r="148" spans="1:11" x14ac:dyDescent="0.25">
      <c r="A148" s="33"/>
      <c r="B148" s="14"/>
      <c r="C148" s="15" t="s">
        <v>5</v>
      </c>
      <c r="D148" s="8" t="s">
        <v>85</v>
      </c>
      <c r="E148" s="21"/>
      <c r="F148" s="13"/>
      <c r="G148" s="13"/>
      <c r="H148" s="21">
        <v>3</v>
      </c>
      <c r="I148" s="22">
        <v>1.5</v>
      </c>
    </row>
    <row r="149" spans="1:11" ht="31.5" x14ac:dyDescent="0.25">
      <c r="A149" s="33"/>
      <c r="B149" s="14"/>
      <c r="C149" s="15" t="s">
        <v>5</v>
      </c>
      <c r="D149" s="8" t="s">
        <v>86</v>
      </c>
      <c r="E149" s="21"/>
      <c r="F149" s="13"/>
      <c r="G149" s="13"/>
      <c r="H149" s="21">
        <v>3</v>
      </c>
      <c r="I149" s="22">
        <v>1.8</v>
      </c>
    </row>
    <row r="150" spans="1:11" ht="31.5" x14ac:dyDescent="0.25">
      <c r="A150" s="33"/>
      <c r="B150" s="14"/>
      <c r="C150" s="15" t="s">
        <v>5</v>
      </c>
      <c r="D150" s="8" t="s">
        <v>87</v>
      </c>
      <c r="E150" s="21"/>
      <c r="F150" s="13"/>
      <c r="G150" s="13"/>
      <c r="H150" s="21">
        <v>3</v>
      </c>
      <c r="I150" s="22">
        <v>1</v>
      </c>
    </row>
    <row r="151" spans="1:11" ht="31.5" x14ac:dyDescent="0.25">
      <c r="A151" s="33"/>
      <c r="B151" s="14"/>
      <c r="C151" s="15" t="s">
        <v>5</v>
      </c>
      <c r="D151" s="8" t="s">
        <v>88</v>
      </c>
      <c r="E151" s="21"/>
      <c r="F151" s="13" t="s">
        <v>139</v>
      </c>
      <c r="G151" s="13"/>
      <c r="H151" s="21">
        <v>3</v>
      </c>
      <c r="I151" s="22">
        <v>1</v>
      </c>
    </row>
    <row r="152" spans="1:11" ht="31.5" x14ac:dyDescent="0.25">
      <c r="A152" s="33"/>
      <c r="B152" s="14"/>
      <c r="C152" s="15" t="s">
        <v>5</v>
      </c>
      <c r="D152" s="8" t="s">
        <v>89</v>
      </c>
      <c r="E152" s="21"/>
      <c r="F152" s="13" t="s">
        <v>90</v>
      </c>
      <c r="G152" s="13"/>
      <c r="H152" s="21">
        <v>3</v>
      </c>
      <c r="I152" s="22">
        <v>0.5</v>
      </c>
    </row>
    <row r="153" spans="1:11" ht="31.5" x14ac:dyDescent="0.25">
      <c r="A153" s="33"/>
      <c r="B153" s="14"/>
      <c r="C153" s="15" t="s">
        <v>5</v>
      </c>
      <c r="D153" s="8" t="s">
        <v>91</v>
      </c>
      <c r="E153" s="21"/>
      <c r="F153" s="13"/>
      <c r="G153" s="13"/>
      <c r="H153" s="21">
        <v>3</v>
      </c>
      <c r="I153" s="22">
        <v>0.6</v>
      </c>
    </row>
    <row r="154" spans="1:11" ht="31.5" x14ac:dyDescent="0.25">
      <c r="A154" s="33"/>
      <c r="B154" s="14"/>
      <c r="C154" s="15" t="s">
        <v>5</v>
      </c>
      <c r="D154" s="8" t="s">
        <v>92</v>
      </c>
      <c r="E154" s="21"/>
      <c r="F154" s="13"/>
      <c r="G154" s="13"/>
      <c r="H154" s="21">
        <v>3</v>
      </c>
      <c r="I154" s="22">
        <v>0.5</v>
      </c>
    </row>
    <row r="155" spans="1:11" ht="31.5" x14ac:dyDescent="0.25">
      <c r="A155" s="33"/>
      <c r="B155" s="14"/>
      <c r="C155" s="15" t="s">
        <v>5</v>
      </c>
      <c r="D155" s="8" t="s">
        <v>93</v>
      </c>
      <c r="E155" s="21"/>
      <c r="F155" s="13"/>
      <c r="G155" s="13"/>
      <c r="H155" s="21">
        <v>3</v>
      </c>
      <c r="I155" s="22">
        <v>0.5</v>
      </c>
    </row>
    <row r="156" spans="1:11" ht="47.25" x14ac:dyDescent="0.25">
      <c r="A156" s="33"/>
      <c r="B156" s="14"/>
      <c r="C156" s="15" t="s">
        <v>5</v>
      </c>
      <c r="D156" s="8" t="s">
        <v>115</v>
      </c>
      <c r="E156" s="21"/>
      <c r="F156" s="13"/>
      <c r="G156" s="13"/>
      <c r="H156" s="21">
        <v>2</v>
      </c>
      <c r="I156" s="22">
        <v>1</v>
      </c>
      <c r="K156" s="37"/>
    </row>
    <row r="157" spans="1:11" ht="31.5" x14ac:dyDescent="0.25">
      <c r="A157" s="33"/>
      <c r="B157" s="14"/>
      <c r="C157" s="15" t="s">
        <v>5</v>
      </c>
      <c r="D157" s="8" t="s">
        <v>116</v>
      </c>
      <c r="E157" s="21"/>
      <c r="F157" s="13"/>
      <c r="G157" s="13"/>
      <c r="H157" s="21">
        <v>2</v>
      </c>
      <c r="I157" s="22">
        <v>0.5</v>
      </c>
    </row>
    <row r="158" spans="1:11" ht="31.5" x14ac:dyDescent="0.25">
      <c r="A158" s="33"/>
      <c r="B158" s="6"/>
      <c r="C158" s="15" t="s">
        <v>5</v>
      </c>
      <c r="D158" s="13" t="s">
        <v>117</v>
      </c>
      <c r="E158" s="15" t="s">
        <v>36</v>
      </c>
      <c r="F158" s="14" t="s">
        <v>118</v>
      </c>
      <c r="G158" s="14" t="s">
        <v>36</v>
      </c>
      <c r="H158" s="15">
        <v>4</v>
      </c>
      <c r="I158" s="16">
        <v>1</v>
      </c>
    </row>
    <row r="159" spans="1:11" ht="31.5" x14ac:dyDescent="0.25">
      <c r="A159" s="33"/>
      <c r="B159" s="6"/>
      <c r="C159" s="15" t="s">
        <v>5</v>
      </c>
      <c r="D159" s="13" t="s">
        <v>119</v>
      </c>
      <c r="E159" s="15" t="s">
        <v>36</v>
      </c>
      <c r="F159" s="14" t="s">
        <v>36</v>
      </c>
      <c r="G159" s="14" t="s">
        <v>36</v>
      </c>
      <c r="H159" s="15">
        <v>4</v>
      </c>
      <c r="I159" s="16">
        <v>1</v>
      </c>
    </row>
    <row r="160" spans="1:11" ht="47.25" x14ac:dyDescent="0.25">
      <c r="A160" s="33"/>
      <c r="B160" s="6"/>
      <c r="C160" s="15" t="s">
        <v>5</v>
      </c>
      <c r="D160" s="7" t="s">
        <v>201</v>
      </c>
      <c r="E160" s="21" t="s">
        <v>36</v>
      </c>
      <c r="F160" s="7" t="s">
        <v>202</v>
      </c>
      <c r="G160" s="14" t="s">
        <v>36</v>
      </c>
      <c r="H160" s="15">
        <v>4</v>
      </c>
      <c r="I160" s="16">
        <v>0.5</v>
      </c>
    </row>
    <row r="161" spans="1:11" ht="31.5" x14ac:dyDescent="0.25">
      <c r="A161" s="33"/>
      <c r="B161" s="6"/>
      <c r="C161" s="15" t="s">
        <v>5</v>
      </c>
      <c r="D161" s="13" t="s">
        <v>113</v>
      </c>
      <c r="E161" s="15" t="s">
        <v>36</v>
      </c>
      <c r="F161" s="14" t="s">
        <v>36</v>
      </c>
      <c r="G161" s="14" t="s">
        <v>36</v>
      </c>
      <c r="H161" s="15">
        <v>5</v>
      </c>
      <c r="I161" s="16">
        <v>1</v>
      </c>
    </row>
    <row r="162" spans="1:11" ht="63" x14ac:dyDescent="0.25">
      <c r="A162" s="33"/>
      <c r="B162" s="6"/>
      <c r="C162" s="15" t="s">
        <v>5</v>
      </c>
      <c r="D162" s="13" t="s">
        <v>120</v>
      </c>
      <c r="E162" s="21"/>
      <c r="F162" s="13" t="s">
        <v>121</v>
      </c>
      <c r="G162" s="14"/>
      <c r="H162" s="15">
        <v>3</v>
      </c>
      <c r="I162" s="16">
        <v>1</v>
      </c>
    </row>
    <row r="163" spans="1:11" ht="47.25" x14ac:dyDescent="0.25">
      <c r="A163" s="33"/>
      <c r="B163" s="6"/>
      <c r="C163" s="15" t="s">
        <v>5</v>
      </c>
      <c r="D163" s="13" t="s">
        <v>122</v>
      </c>
      <c r="E163" s="21"/>
      <c r="F163" s="13" t="s">
        <v>123</v>
      </c>
      <c r="G163" s="14"/>
      <c r="H163" s="15">
        <v>3</v>
      </c>
      <c r="I163" s="16">
        <v>1</v>
      </c>
    </row>
    <row r="164" spans="1:11" ht="47.25" x14ac:dyDescent="0.25">
      <c r="A164" s="33"/>
      <c r="B164" s="6"/>
      <c r="C164" s="15" t="s">
        <v>5</v>
      </c>
      <c r="D164" s="13" t="s">
        <v>124</v>
      </c>
      <c r="E164" s="21"/>
      <c r="F164" s="13"/>
      <c r="G164" s="14"/>
      <c r="H164" s="15">
        <v>4</v>
      </c>
      <c r="I164" s="16">
        <v>1</v>
      </c>
      <c r="K164" s="37"/>
    </row>
    <row r="165" spans="1:11" ht="47.25" x14ac:dyDescent="0.25">
      <c r="A165" s="33"/>
      <c r="B165" s="6"/>
      <c r="C165" s="15" t="s">
        <v>5</v>
      </c>
      <c r="D165" s="13" t="s">
        <v>125</v>
      </c>
      <c r="E165" s="21"/>
      <c r="F165" s="13"/>
      <c r="G165" s="14"/>
      <c r="H165" s="15">
        <v>3</v>
      </c>
      <c r="I165" s="16">
        <v>1</v>
      </c>
    </row>
    <row r="166" spans="1:11" ht="31.5" x14ac:dyDescent="0.25">
      <c r="A166" s="33"/>
      <c r="B166" s="6"/>
      <c r="C166" s="15" t="s">
        <v>6</v>
      </c>
      <c r="D166" s="13" t="s">
        <v>126</v>
      </c>
      <c r="E166" s="21" t="s">
        <v>36</v>
      </c>
      <c r="F166" s="13" t="s">
        <v>36</v>
      </c>
      <c r="G166" s="14" t="s">
        <v>36</v>
      </c>
      <c r="H166" s="15">
        <v>3</v>
      </c>
      <c r="I166" s="16">
        <v>2</v>
      </c>
    </row>
    <row r="167" spans="1:11" ht="47.25" x14ac:dyDescent="0.25">
      <c r="A167" s="33"/>
      <c r="B167" s="6"/>
      <c r="C167" s="15" t="s">
        <v>36</v>
      </c>
      <c r="D167" s="13" t="s">
        <v>36</v>
      </c>
      <c r="E167" s="21">
        <v>0</v>
      </c>
      <c r="F167" s="13" t="s">
        <v>178</v>
      </c>
      <c r="G167" s="14" t="s">
        <v>36</v>
      </c>
      <c r="H167" s="15"/>
      <c r="I167" s="16"/>
    </row>
    <row r="168" spans="1:11" ht="63" x14ac:dyDescent="0.25">
      <c r="A168" s="33"/>
      <c r="B168" s="6"/>
      <c r="C168" s="15" t="s">
        <v>36</v>
      </c>
      <c r="D168" s="13" t="s">
        <v>36</v>
      </c>
      <c r="E168" s="21">
        <v>1</v>
      </c>
      <c r="F168" s="13" t="s">
        <v>179</v>
      </c>
      <c r="G168" s="14" t="s">
        <v>36</v>
      </c>
      <c r="H168" s="15"/>
      <c r="I168" s="16"/>
    </row>
    <row r="169" spans="1:11" ht="47.25" x14ac:dyDescent="0.25">
      <c r="A169" s="33"/>
      <c r="B169" s="6"/>
      <c r="C169" s="15" t="s">
        <v>36</v>
      </c>
      <c r="D169" s="13" t="s">
        <v>36</v>
      </c>
      <c r="E169" s="21">
        <v>2</v>
      </c>
      <c r="F169" s="13" t="s">
        <v>180</v>
      </c>
      <c r="G169" s="14" t="s">
        <v>36</v>
      </c>
      <c r="H169" s="15"/>
      <c r="I169" s="16"/>
    </row>
    <row r="170" spans="1:11" ht="110.25" x14ac:dyDescent="0.25">
      <c r="A170" s="33"/>
      <c r="B170" s="6"/>
      <c r="C170" s="15" t="s">
        <v>36</v>
      </c>
      <c r="D170" s="13"/>
      <c r="E170" s="21">
        <v>3</v>
      </c>
      <c r="F170" s="13" t="s">
        <v>181</v>
      </c>
      <c r="G170" s="14" t="s">
        <v>36</v>
      </c>
      <c r="H170" s="15"/>
      <c r="I170" s="16"/>
    </row>
    <row r="171" spans="1:11" ht="47.25" x14ac:dyDescent="0.25">
      <c r="A171" s="33"/>
      <c r="B171" s="6"/>
      <c r="C171" s="15" t="s">
        <v>6</v>
      </c>
      <c r="D171" s="13" t="s">
        <v>127</v>
      </c>
      <c r="E171" s="21"/>
      <c r="F171" s="13"/>
      <c r="G171" s="14"/>
      <c r="H171" s="15">
        <v>3</v>
      </c>
      <c r="I171" s="16">
        <v>2</v>
      </c>
    </row>
    <row r="172" spans="1:11" ht="31.5" x14ac:dyDescent="0.25">
      <c r="A172" s="33"/>
      <c r="B172" s="6"/>
      <c r="C172" s="15"/>
      <c r="D172" s="13"/>
      <c r="E172" s="21">
        <v>0</v>
      </c>
      <c r="F172" s="13" t="s">
        <v>182</v>
      </c>
      <c r="G172" s="14"/>
      <c r="H172" s="15"/>
      <c r="I172" s="16"/>
    </row>
    <row r="173" spans="1:11" ht="31.5" x14ac:dyDescent="0.25">
      <c r="A173" s="33"/>
      <c r="B173" s="6"/>
      <c r="C173" s="15"/>
      <c r="D173" s="13"/>
      <c r="E173" s="21">
        <v>1</v>
      </c>
      <c r="F173" s="13" t="s">
        <v>183</v>
      </c>
      <c r="G173" s="14"/>
      <c r="H173" s="15"/>
      <c r="I173" s="16"/>
    </row>
    <row r="174" spans="1:11" ht="78.75" x14ac:dyDescent="0.25">
      <c r="A174" s="33"/>
      <c r="B174" s="6"/>
      <c r="C174" s="15"/>
      <c r="D174" s="13"/>
      <c r="E174" s="21">
        <v>2</v>
      </c>
      <c r="F174" s="13" t="s">
        <v>184</v>
      </c>
      <c r="G174" s="14"/>
      <c r="H174" s="15"/>
      <c r="I174" s="16"/>
    </row>
    <row r="175" spans="1:11" ht="94.5" x14ac:dyDescent="0.25">
      <c r="A175" s="33"/>
      <c r="B175" s="6"/>
      <c r="C175" s="15"/>
      <c r="D175" s="13"/>
      <c r="E175" s="21">
        <v>3</v>
      </c>
      <c r="F175" s="13" t="s">
        <v>185</v>
      </c>
      <c r="G175" s="14"/>
      <c r="H175" s="15"/>
      <c r="I175" s="16"/>
    </row>
    <row r="176" spans="1:11" x14ac:dyDescent="0.25">
      <c r="A176" s="33"/>
      <c r="B176" s="6"/>
      <c r="C176" s="15" t="s">
        <v>6</v>
      </c>
      <c r="D176" s="13" t="s">
        <v>128</v>
      </c>
      <c r="E176" s="21"/>
      <c r="F176" s="13"/>
      <c r="G176" s="14"/>
      <c r="H176" s="15">
        <v>3</v>
      </c>
      <c r="I176" s="16">
        <v>1.8</v>
      </c>
    </row>
    <row r="177" spans="1:9" x14ac:dyDescent="0.25">
      <c r="A177" s="33"/>
      <c r="B177" s="6"/>
      <c r="C177" s="15"/>
      <c r="D177" s="13"/>
      <c r="E177" s="21">
        <v>0</v>
      </c>
      <c r="F177" s="13" t="s">
        <v>129</v>
      </c>
      <c r="G177" s="14"/>
      <c r="H177" s="15"/>
      <c r="I177" s="16"/>
    </row>
    <row r="178" spans="1:9" x14ac:dyDescent="0.25">
      <c r="A178" s="33"/>
      <c r="B178" s="6"/>
      <c r="C178" s="15"/>
      <c r="D178" s="13"/>
      <c r="E178" s="21">
        <v>1</v>
      </c>
      <c r="F178" s="13" t="s">
        <v>130</v>
      </c>
      <c r="G178" s="14"/>
      <c r="H178" s="15"/>
      <c r="I178" s="16"/>
    </row>
    <row r="179" spans="1:9" ht="31.5" x14ac:dyDescent="0.25">
      <c r="A179" s="33"/>
      <c r="B179" s="6"/>
      <c r="C179" s="15"/>
      <c r="D179" s="13"/>
      <c r="E179" s="21">
        <v>2</v>
      </c>
      <c r="F179" s="13" t="s">
        <v>131</v>
      </c>
      <c r="G179" s="24"/>
      <c r="H179" s="15"/>
      <c r="I179" s="16"/>
    </row>
    <row r="180" spans="1:9" ht="47.25" x14ac:dyDescent="0.25">
      <c r="A180" s="33"/>
      <c r="B180" s="6"/>
      <c r="C180" s="15"/>
      <c r="D180" s="13"/>
      <c r="E180" s="21">
        <v>3</v>
      </c>
      <c r="F180" s="13" t="s">
        <v>132</v>
      </c>
      <c r="G180" s="14"/>
      <c r="H180" s="15"/>
      <c r="I180" s="16"/>
    </row>
    <row r="181" spans="1:9" ht="47.25" x14ac:dyDescent="0.25">
      <c r="A181" s="33"/>
      <c r="B181" s="6"/>
      <c r="C181" s="15" t="s">
        <v>5</v>
      </c>
      <c r="D181" s="13" t="s">
        <v>133</v>
      </c>
      <c r="E181" s="15" t="s">
        <v>36</v>
      </c>
      <c r="F181" s="14" t="s">
        <v>36</v>
      </c>
      <c r="G181" s="14" t="s">
        <v>36</v>
      </c>
      <c r="H181" s="15">
        <v>3</v>
      </c>
      <c r="I181" s="16">
        <v>2</v>
      </c>
    </row>
    <row r="182" spans="1:9" ht="47.25" x14ac:dyDescent="0.25">
      <c r="A182" s="33"/>
      <c r="B182" s="14"/>
      <c r="C182" s="15" t="s">
        <v>5</v>
      </c>
      <c r="D182" s="13" t="s">
        <v>96</v>
      </c>
      <c r="E182" s="21" t="s">
        <v>36</v>
      </c>
      <c r="F182" s="13" t="s">
        <v>200</v>
      </c>
      <c r="G182" s="13" t="s">
        <v>36</v>
      </c>
      <c r="H182" s="21">
        <v>2</v>
      </c>
      <c r="I182" s="22">
        <v>0.8</v>
      </c>
    </row>
    <row r="183" spans="1:9" ht="47.25" x14ac:dyDescent="0.25">
      <c r="A183" s="33"/>
      <c r="B183" s="14"/>
      <c r="C183" s="15" t="s">
        <v>5</v>
      </c>
      <c r="D183" s="13" t="s">
        <v>97</v>
      </c>
      <c r="E183" s="21" t="s">
        <v>36</v>
      </c>
      <c r="F183" s="13" t="s">
        <v>36</v>
      </c>
      <c r="G183" s="13" t="s">
        <v>36</v>
      </c>
      <c r="H183" s="21">
        <v>4</v>
      </c>
      <c r="I183" s="22">
        <v>0.6</v>
      </c>
    </row>
    <row r="184" spans="1:9" ht="31.5" x14ac:dyDescent="0.25">
      <c r="A184" s="33"/>
      <c r="B184" s="14"/>
      <c r="C184" s="15" t="s">
        <v>5</v>
      </c>
      <c r="D184" s="13" t="s">
        <v>98</v>
      </c>
      <c r="E184" s="21"/>
      <c r="F184" s="13" t="s">
        <v>99</v>
      </c>
      <c r="G184" s="13"/>
      <c r="H184" s="21">
        <v>3</v>
      </c>
      <c r="I184" s="22">
        <v>0.6</v>
      </c>
    </row>
    <row r="185" spans="1:9" ht="31.5" x14ac:dyDescent="0.25">
      <c r="A185" s="33"/>
      <c r="B185" s="14"/>
      <c r="C185" s="15" t="s">
        <v>5</v>
      </c>
      <c r="D185" s="13" t="s">
        <v>100</v>
      </c>
      <c r="E185" s="21"/>
      <c r="F185" s="13" t="s">
        <v>101</v>
      </c>
      <c r="G185" s="13"/>
      <c r="H185" s="21">
        <v>3</v>
      </c>
      <c r="I185" s="22">
        <v>1.1000000000000001</v>
      </c>
    </row>
    <row r="186" spans="1:9" ht="47.25" x14ac:dyDescent="0.25">
      <c r="A186" s="33"/>
      <c r="B186" s="14"/>
      <c r="C186" s="15" t="s">
        <v>6</v>
      </c>
      <c r="D186" s="13" t="s">
        <v>103</v>
      </c>
      <c r="E186" s="8"/>
      <c r="F186" s="8"/>
      <c r="G186" s="13"/>
      <c r="H186" s="21">
        <v>4</v>
      </c>
      <c r="I186" s="22">
        <v>1</v>
      </c>
    </row>
    <row r="187" spans="1:9" ht="47.25" x14ac:dyDescent="0.25">
      <c r="A187" s="33"/>
      <c r="B187" s="14"/>
      <c r="C187" s="15"/>
      <c r="D187" s="13"/>
      <c r="E187" s="21">
        <v>0</v>
      </c>
      <c r="F187" s="13" t="s">
        <v>104</v>
      </c>
      <c r="G187" s="13"/>
      <c r="H187" s="21"/>
      <c r="I187" s="22"/>
    </row>
    <row r="188" spans="1:9" ht="47.25" x14ac:dyDescent="0.25">
      <c r="A188" s="33"/>
      <c r="B188" s="14"/>
      <c r="C188" s="15"/>
      <c r="D188" s="13"/>
      <c r="E188" s="21">
        <v>1</v>
      </c>
      <c r="F188" s="13" t="s">
        <v>105</v>
      </c>
      <c r="G188" s="13"/>
      <c r="H188" s="21"/>
      <c r="I188" s="22"/>
    </row>
    <row r="189" spans="1:9" ht="63" x14ac:dyDescent="0.25">
      <c r="A189" s="33"/>
      <c r="B189" s="14"/>
      <c r="C189" s="15"/>
      <c r="D189" s="13"/>
      <c r="E189" s="21">
        <v>2</v>
      </c>
      <c r="F189" s="13" t="s">
        <v>106</v>
      </c>
      <c r="G189" s="13"/>
      <c r="H189" s="21"/>
      <c r="I189" s="22"/>
    </row>
    <row r="190" spans="1:9" ht="47.25" x14ac:dyDescent="0.25">
      <c r="A190" s="33"/>
      <c r="B190" s="14"/>
      <c r="C190" s="15"/>
      <c r="D190" s="13"/>
      <c r="E190" s="21">
        <v>3</v>
      </c>
      <c r="F190" s="13" t="s">
        <v>107</v>
      </c>
      <c r="G190" s="13"/>
      <c r="H190" s="21"/>
      <c r="I190" s="22"/>
    </row>
    <row r="191" spans="1:9" ht="32.25" customHeight="1" x14ac:dyDescent="0.25">
      <c r="A191" s="40"/>
      <c r="B191" s="41"/>
      <c r="C191" s="42"/>
      <c r="D191" s="41"/>
      <c r="E191" s="42"/>
      <c r="F191" s="41"/>
      <c r="G191" s="43" t="s">
        <v>17</v>
      </c>
      <c r="H191" s="5"/>
      <c r="I191" s="39">
        <f>I6+I62+I76+I143</f>
        <v>100.00000000000001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9" sqref="B19"/>
    </sheetView>
  </sheetViews>
  <sheetFormatPr defaultColWidth="11" defaultRowHeight="15.75" x14ac:dyDescent="0.25"/>
  <cols>
    <col min="1" max="1" width="11" style="3"/>
    <col min="2" max="2" width="56.875" style="2" customWidth="1"/>
    <col min="3" max="16384" width="11" style="3"/>
  </cols>
  <sheetData>
    <row r="1" spans="1:2" ht="27.95" customHeight="1" x14ac:dyDescent="0.25">
      <c r="A1" s="47" t="s">
        <v>14</v>
      </c>
      <c r="B1" s="47"/>
    </row>
    <row r="2" spans="1:2" x14ac:dyDescent="0.25">
      <c r="A2" s="38">
        <v>1</v>
      </c>
      <c r="B2" s="44" t="s">
        <v>217</v>
      </c>
    </row>
    <row r="3" spans="1:2" x14ac:dyDescent="0.25">
      <c r="A3" s="38">
        <v>2</v>
      </c>
      <c r="B3" s="44" t="s">
        <v>203</v>
      </c>
    </row>
    <row r="4" spans="1:2" x14ac:dyDescent="0.25">
      <c r="A4" s="38">
        <v>3</v>
      </c>
      <c r="B4" s="44" t="s">
        <v>218</v>
      </c>
    </row>
    <row r="5" spans="1:2" x14ac:dyDescent="0.25">
      <c r="A5" s="38">
        <v>4</v>
      </c>
      <c r="B5" s="44" t="s">
        <v>204</v>
      </c>
    </row>
    <row r="6" spans="1:2" ht="15" customHeight="1" x14ac:dyDescent="0.25">
      <c r="A6" s="38">
        <v>5</v>
      </c>
      <c r="B6" s="44" t="s">
        <v>205</v>
      </c>
    </row>
    <row r="7" spans="1:2" x14ac:dyDescent="0.25">
      <c r="A7" s="38">
        <v>6</v>
      </c>
      <c r="B7" s="44" t="s">
        <v>206</v>
      </c>
    </row>
    <row r="8" spans="1:2" x14ac:dyDescent="0.25">
      <c r="A8" s="48">
        <v>7</v>
      </c>
      <c r="B8" s="7" t="s">
        <v>219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USER1</cp:lastModifiedBy>
  <cp:lastPrinted>2025-03-24T17:16:53Z</cp:lastPrinted>
  <dcterms:created xsi:type="dcterms:W3CDTF">2022-11-09T22:53:43Z</dcterms:created>
  <dcterms:modified xsi:type="dcterms:W3CDTF">2025-10-23T12:49:24Z</dcterms:modified>
</cp:coreProperties>
</file>